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декабрь\№ 710 от 15.10.2023 о внесении изменение в количество контенерв ТКО\"/>
    </mc:Choice>
  </mc:AlternateContent>
  <bookViews>
    <workbookView xWindow="0" yWindow="0" windowWidth="16383" windowHeight="8192" tabRatio="500" activeTab="2"/>
  </bookViews>
  <sheets>
    <sheet name="Table 1" sheetId="1" r:id="rId1"/>
    <sheet name="Лист3" sheetId="2" r:id="rId2"/>
    <sheet name="ТКО 11.202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2" i="3" l="1"/>
  <c r="O21" i="3"/>
  <c r="O20" i="3"/>
  <c r="O19" i="3"/>
  <c r="O18" i="3"/>
  <c r="O17" i="3"/>
  <c r="O16" i="3"/>
  <c r="O15" i="3"/>
  <c r="O14" i="3"/>
  <c r="O13" i="3"/>
  <c r="O12" i="3"/>
  <c r="O11" i="3"/>
  <c r="O10" i="3"/>
</calcChain>
</file>

<file path=xl/sharedStrings.xml><?xml version="1.0" encoding="utf-8"?>
<sst xmlns="http://schemas.openxmlformats.org/spreadsheetml/2006/main" count="791" uniqueCount="343">
  <si>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</si>
  <si>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</si>
  <si>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</si>
  <si>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</si>
  <si>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</si>
  <si>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</si>
  <si>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</si>
  <si>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</si>
  <si>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</si>
  <si>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</si>
  <si>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</si>
  <si>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</si>
  <si>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</si>
  <si>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</si>
  <si>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</si>
  <si>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</si>
  <si>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</si>
  <si>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</si>
  <si>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</si>
  <si>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</si>
  <si>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</si>
  <si>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</si>
  <si>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</si>
  <si>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</si>
  <si>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</si>
  <si>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</si>
  <si>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</si>
  <si>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</si>
  <si>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</si>
  <si>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</si>
  <si>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</si>
  <si>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</si>
  <si>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</si>
  <si>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</si>
  <si>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</si>
  <si>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</si>
  <si>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</si>
  <si>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</si>
  <si>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</si>
  <si>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</si>
  <si>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</si>
  <si>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</si>
  <si>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</si>
  <si>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</si>
  <si>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</si>
  <si>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УК «Уралгаспецстрой»</t>
  </si>
  <si>
    <t>Свердловская область,         пгт. Свободный, улица  Свободы, д. 65</t>
  </si>
  <si>
    <t>открытая</t>
  </si>
  <si>
    <t>профлист</t>
  </si>
  <si>
    <t>бетон</t>
  </si>
  <si>
    <t>2;9</t>
  </si>
  <si>
    <t>-</t>
  </si>
  <si>
    <t>ежедневно, "пластик"-еженедельно по вт</t>
  </si>
  <si>
    <t>1,1; 0,056</t>
  </si>
  <si>
    <t>3;5</t>
  </si>
  <si>
    <t>пластик; стекло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</si>
  <si>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</si>
  <si>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</si>
  <si>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</si>
  <si>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</si>
  <si>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</si>
  <si>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</si>
  <si>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 xml:space="preserve">МБУ ДО ДЮСШ, ИП Гарифулина Г.П. </t>
  </si>
  <si>
    <t>Спортивная 72 , Космонавтов, 21Б</t>
  </si>
  <si>
    <t>МКД</t>
  </si>
  <si>
    <t>Неделина 1; Неделина 2;
Свободы 12; Космонавтов 21</t>
  </si>
  <si>
    <t>1.471.2</t>
  </si>
  <si>
    <t>Свердловская область, пгт. Свободный, улица
Свободы, д. 65</t>
  </si>
  <si>
    <t xml:space="preserve">ежедневно; </t>
  </si>
  <si>
    <t xml:space="preserve">1,1; 0,056; </t>
  </si>
  <si>
    <t>2;5</t>
  </si>
  <si>
    <t>бумага; стекло</t>
  </si>
  <si>
    <t>58.035372</t>
  </si>
  <si>
    <t>60.391647</t>
  </si>
  <si>
    <t>МБУ ДО "ДМШ", ИП Иванов А.Ф.,        ФГКУ ПУ ТУИО МИНОБОРОНЫ</t>
  </si>
  <si>
    <t>Неделина 8</t>
  </si>
  <si>
    <t>Неделени 3; Неделина 4;
Карбышева 10; Неделина 8</t>
  </si>
  <si>
    <t>1.471.3</t>
  </si>
  <si>
    <t>2;12</t>
  </si>
  <si>
    <t>1,1; 0,056; 1,1</t>
  </si>
  <si>
    <t>3;2</t>
  </si>
  <si>
    <t>пластик;бумага</t>
  </si>
  <si>
    <t>58.033238</t>
  </si>
  <si>
    <t>60.389805</t>
  </si>
  <si>
    <t>дошкольное образовательное учреждение</t>
  </si>
  <si>
    <t>МБДОУ № 17</t>
  </si>
  <si>
    <t>Майского, 69</t>
  </si>
  <si>
    <t>Карбышева 22; Неделина 23;
Неделина 24; Майского 25</t>
  </si>
  <si>
    <t>1.471.4</t>
  </si>
  <si>
    <t xml:space="preserve">1,1; 0,056 </t>
  </si>
  <si>
    <t>Кузнецова</t>
  </si>
  <si>
    <t>56а</t>
  </si>
  <si>
    <t>58.031290</t>
  </si>
  <si>
    <t>60.388063</t>
  </si>
  <si>
    <t>промтоварный магазин</t>
  </si>
  <si>
    <t>660702699673     6623110877</t>
  </si>
  <si>
    <t>ИП Янин А.Н., ООО Денвер</t>
  </si>
  <si>
    <t>Майского, 25 Майского, 56</t>
  </si>
  <si>
    <t>Неделина 58; Кузнецова 31;
Кузнецова 56; Кузнецова 57</t>
  </si>
  <si>
    <t>1.471.5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</si>
  <si>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</si>
  <si>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</si>
  <si>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</si>
  <si>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</si>
  <si>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</si>
  <si>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</si>
  <si>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пластик; бумага;</t>
  </si>
  <si>
    <t>58.032437</t>
  </si>
  <si>
    <t>60.382673</t>
  </si>
  <si>
    <t>продовольственный магазин</t>
  </si>
  <si>
    <t>ИП Иванов А.Ф.</t>
  </si>
  <si>
    <t>Ленина, 35А</t>
  </si>
  <si>
    <t>Ленина 35; Кузнецова 60;
Кузнецова 61</t>
  </si>
  <si>
    <t>1.471.7</t>
  </si>
  <si>
    <t>пролист</t>
  </si>
  <si>
    <t>ежедневно</t>
  </si>
  <si>
    <t>стекло; бумага</t>
  </si>
  <si>
    <t>58.033951</t>
  </si>
  <si>
    <t>60.380821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</si>
  <si>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</si>
  <si>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</si>
  <si>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</si>
  <si>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</si>
  <si>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</si>
  <si>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</si>
  <si>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</si>
  <si>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</si>
  <si>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</si>
  <si>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</si>
  <si>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54</t>
  </si>
  <si>
    <t>1.471.9</t>
  </si>
  <si>
    <t>УК ЖК «Свободный»</t>
  </si>
  <si>
    <t>Свердловская область, пгт. Свободный, улица  Ленина, 6 пом 17</t>
  </si>
  <si>
    <t>60.386156</t>
  </si>
  <si>
    <t>58.034928</t>
  </si>
  <si>
    <t>парикмахерские,
косметические салоны, салоны красоты;</t>
  </si>
  <si>
    <t>6671257260, 261303566827, 660705884617, 660703208857, 661209652004</t>
  </si>
  <si>
    <t>ФГКУ ПУ ТУИО, ИП Пазенко Е.А.,ИП Иваненко, ИП Максимова Н.А., ИП Безукладникова</t>
  </si>
  <si>
    <t>Ленина 6</t>
  </si>
  <si>
    <t>Ленина 6; Ленина 42;
Карбышева 7; Карбышева 17</t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</si>
  <si>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</si>
  <si>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</si>
  <si>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</si>
  <si>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</si>
  <si>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</si>
  <si>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</si>
  <si>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</si>
  <si>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</si>
  <si>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>Карбышева 9; Ленина, 16Б, Карбышева, 9, Ленина, 5 кор 5Б
Космонавтов 20</t>
  </si>
  <si>
    <t>Ленина 5; Карбышева 9;
Ленина 16</t>
  </si>
  <si>
    <t>1.471.11</t>
  </si>
  <si>
    <t>1,1; 0,056;</t>
  </si>
  <si>
    <t>2;5;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</si>
  <si>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</si>
  <si>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</si>
  <si>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</si>
  <si>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 660700019523, 660702699673, 660702042616,  660700290807, 261907156647, 660703344546; 660706114685
6607010561</t>
  </si>
  <si>
    <t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</si>
  <si>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>Свободы 19, Ленина. 16Б, Свободы, 65, Космонавтов, 21Д, Космонавтов, д.25А, рыночная площадь  ул. Космонавтов</t>
  </si>
  <si>
    <t>Ленина 14; Ленина 15;
Свободы 13; Свободы 65</t>
  </si>
  <si>
    <t>1.471.12</t>
  </si>
  <si>
    <t>ежедневно, «пластик» еженедельно по вт</t>
  </si>
  <si>
    <t>пластик;стекло</t>
  </si>
  <si>
    <t>58.038055</t>
  </si>
  <si>
    <t>60.387272</t>
  </si>
  <si>
    <t>Ленина 30; Ленина 28;
Ленина 29</t>
  </si>
  <si>
    <t>1.471.13</t>
  </si>
  <si>
    <t>Майского</t>
  </si>
  <si>
    <t>58.032404</t>
  </si>
  <si>
    <t>60.386388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</si>
  <si>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</si>
  <si>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</si>
  <si>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</si>
  <si>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</si>
  <si>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</si>
  <si>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закрытая</t>
  </si>
  <si>
    <t>60.383226</t>
  </si>
  <si>
    <t>58.033869</t>
  </si>
  <si>
    <t>Ленина 115</t>
  </si>
  <si>
    <t>1.471.15</t>
  </si>
  <si>
    <t>ОБОРОНЭНЕРГО АО</t>
  </si>
  <si>
    <t>624790, Свердловская обл., пгт. Свободный, ул. Свободы, д. 18</t>
  </si>
  <si>
    <t>отсутствует</t>
  </si>
  <si>
    <t>по заявке</t>
  </si>
  <si>
    <t>Космонавтоа</t>
  </si>
  <si>
    <t>58.03673554496</t>
  </si>
  <si>
    <t>60.3900327558196</t>
  </si>
  <si>
    <t>административные, офисные учреждения</t>
  </si>
  <si>
    <t>АО ОБОРОНЭНЕРГО</t>
  </si>
  <si>
    <t>Свободы, 18</t>
  </si>
  <si>
    <t>1.471.16</t>
  </si>
  <si>
    <t>ООО ТК "Атлас" (торговая сеть Монетка")</t>
  </si>
  <si>
    <t>Екатеринбург, Сибирский тракт 12, строение 5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</si>
  <si>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</si>
  <si>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</si>
  <si>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</si>
  <si>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</si>
  <si>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</si>
  <si>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</si>
  <si>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</si>
  <si>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</si>
  <si>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1.471.17</t>
  </si>
  <si>
    <t>ФГБУ "ЦЖКУ"Минобороны России</t>
  </si>
  <si>
    <t>Москва, Спартаковская, 2Б</t>
  </si>
  <si>
    <t>график</t>
  </si>
  <si>
    <t xml:space="preserve"> в/ч 54203 в/г №335/9</t>
  </si>
  <si>
    <t>58.1957000573002</t>
  </si>
  <si>
    <t>60. 5867362167924</t>
  </si>
  <si>
    <t>Закрытый военный городок</t>
  </si>
  <si>
    <t>7729314745</t>
  </si>
  <si>
    <t>ЦЖКУ МИНОБОРОНЫ РОССИИ ФГБУ</t>
  </si>
  <si>
    <t>1.471.18</t>
  </si>
  <si>
    <t>административно-хозяйственная служба</t>
  </si>
  <si>
    <t>Свердловская область, пгт. Свободный, улица
Карбышева, д.7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</si>
  <si>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</si>
  <si>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</si>
  <si>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</si>
  <si>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</si>
  <si>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</si>
  <si>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</si>
  <si>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</si>
  <si>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Майского, 67, Карбышева,7</t>
  </si>
  <si>
    <t>1.471.19</t>
  </si>
  <si>
    <t>Свердловская область, пгт. Свободный, улица
Карбышева, д. 7</t>
  </si>
  <si>
    <t>асфальт</t>
  </si>
  <si>
    <t xml:space="preserve"> Кузнецова</t>
  </si>
  <si>
    <t>58.031674</t>
  </si>
  <si>
    <t>60.381578</t>
  </si>
  <si>
    <t>Гаражные боксы</t>
  </si>
  <si>
    <t>Кузнецова, 71   Свободы, 9</t>
  </si>
  <si>
    <t>1.471.20</t>
  </si>
  <si>
    <t>еженедельно, ВТ, ПТ</t>
  </si>
  <si>
    <t>Лесная (в/ч 19972)</t>
  </si>
  <si>
    <t>58.097321</t>
  </si>
  <si>
    <t>60.369770</t>
  </si>
  <si>
    <t>Военный городок</t>
  </si>
  <si>
    <t>1.471.21</t>
  </si>
  <si>
    <t xml:space="preserve"> Зеленая (21 км в/ч 73795)</t>
  </si>
  <si>
    <t>58.133276</t>
  </si>
  <si>
    <t>60.531449</t>
  </si>
  <si>
    <t>1.471.22</t>
  </si>
  <si>
    <t xml:space="preserve"> 6 км  в/ч 95854</t>
  </si>
  <si>
    <t>58.051094</t>
  </si>
  <si>
    <t>60.414581</t>
  </si>
  <si>
    <t>1.471.23</t>
  </si>
  <si>
    <t xml:space="preserve"> 40 км в/ч 34103</t>
  </si>
  <si>
    <t>57. 896374975926</t>
  </si>
  <si>
    <t>60.1839057252452</t>
  </si>
  <si>
    <t>1.471.24</t>
  </si>
  <si>
    <t xml:space="preserve"> в/ч 34103 Казарменный городок, солдатская столовая</t>
  </si>
  <si>
    <t xml:space="preserve"> </t>
  </si>
  <si>
    <t>58.0412245902124</t>
  </si>
  <si>
    <t>60.3850700983633</t>
  </si>
  <si>
    <t>1.471.25</t>
  </si>
  <si>
    <t xml:space="preserve"> 21 км 73795</t>
  </si>
  <si>
    <t>58.1332865856652</t>
  </si>
  <si>
    <t>60.5314969795257</t>
  </si>
  <si>
    <t>1.471.26</t>
  </si>
  <si>
    <t xml:space="preserve"> 30 км в/ч 93401</t>
  </si>
  <si>
    <t>58.2335219</t>
  </si>
  <si>
    <t>60.6681448</t>
  </si>
  <si>
    <t>1.471.27</t>
  </si>
  <si>
    <t>МБУК ДК "Свободный"</t>
  </si>
  <si>
    <t>Свердловская область, пгт. Свободный, ул. Ленина, 46</t>
  </si>
  <si>
    <t>сетка</t>
  </si>
  <si>
    <t>58.036306</t>
  </si>
  <si>
    <t>60.383899</t>
  </si>
  <si>
    <t>клубы, кинотеатры, концертные залы</t>
  </si>
  <si>
    <t>Карбышева, д. 17</t>
  </si>
  <si>
    <t>1.471.28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</si>
  <si>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</si>
  <si>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</si>
  <si>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</si>
  <si>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</si>
  <si>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</si>
  <si>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</si>
  <si>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</si>
  <si>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</si>
  <si>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</si>
  <si>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1.471.29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</si>
  <si>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</si>
  <si>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</si>
  <si>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</si>
  <si>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</si>
  <si>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1.471.30</t>
  </si>
  <si>
    <t>МБДОУ "Детский сад  Аленушка № 17"</t>
  </si>
  <si>
    <t>Свердловская область, пгт. Свободный, ул. Ленина, 115</t>
  </si>
  <si>
    <t>58.0334999333444</t>
  </si>
  <si>
    <t>60.3860084629815</t>
  </si>
  <si>
    <t>Дошкольное учреждение ул. Майского,68</t>
  </si>
  <si>
    <t>6607007520</t>
  </si>
  <si>
    <t>Майского,68</t>
  </si>
  <si>
    <t>1.471.31</t>
  </si>
  <si>
    <t>Свердловская область, пгт. Свободный, ул. Майского, 69</t>
  </si>
  <si>
    <t>проф лист</t>
  </si>
  <si>
    <t>по мере накопления</t>
  </si>
  <si>
    <t>58.0338196099778</t>
  </si>
  <si>
    <t>60.3834102852492</t>
  </si>
  <si>
    <t>Дошкольное учреждение ул.Ленина, 115</t>
  </si>
  <si>
    <t>Ленина, 115</t>
  </si>
  <si>
    <t>1.471.32</t>
  </si>
  <si>
    <t>МБОУ "СШ № 25"</t>
  </si>
  <si>
    <t>Свердловская область, пгт. Свободный, ул. Майского, 68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</si>
  <si>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</si>
  <si>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</si>
  <si>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</si>
  <si>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</si>
  <si>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</si>
  <si>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</si>
  <si>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Карбышева, 70</t>
  </si>
  <si>
    <t>1.471.33</t>
  </si>
  <si>
    <t>Свердловская область, пгт. Свободный, ул. Карбышева, 71</t>
  </si>
  <si>
    <t>58.031498</t>
  </si>
  <si>
    <t>60.382338</t>
  </si>
  <si>
    <t xml:space="preserve">Кузнецова, 71 </t>
  </si>
  <si>
    <t>1.471.34</t>
  </si>
  <si>
    <t>ГБ ЗАТО Свободный ГАУЗ СО</t>
  </si>
  <si>
    <t>Свердловская область, пгт. Свободный, ул. Ленина, 53</t>
  </si>
  <si>
    <t xml:space="preserve">еженедельно, ср. </t>
  </si>
  <si>
    <t xml:space="preserve"> Ленина </t>
  </si>
  <si>
    <t>58.0397415594336</t>
  </si>
  <si>
    <t>60.3931910506094</t>
  </si>
  <si>
    <t>медицинское учреждение</t>
  </si>
  <si>
    <t>6607005554</t>
  </si>
  <si>
    <t>ГБ ЗАТО СВОБОДНЫЙ ГАУЗ СО</t>
  </si>
  <si>
    <t>Ленина, 53</t>
  </si>
  <si>
    <t>1.471.35</t>
  </si>
  <si>
    <t>АО «Тандер»</t>
  </si>
  <si>
    <t>г. Нижний Тагил, ул. Ленина, 17а</t>
  </si>
  <si>
    <t>3 раза в неделю</t>
  </si>
  <si>
    <t>58.035809</t>
  </si>
  <si>
    <t>60.387155</t>
  </si>
  <si>
    <t>АО Тандер</t>
  </si>
  <si>
    <t>Карбышева, 9</t>
  </si>
  <si>
    <t>1.471.36</t>
  </si>
  <si>
    <t>ФГБУ ЦЖКУ"Минобороны России Москва, Спартаковская, 2Б</t>
  </si>
  <si>
    <t>Лесная</t>
  </si>
  <si>
    <t>58.03579</t>
  </si>
  <si>
    <t>60.40318</t>
  </si>
  <si>
    <t>военный объект</t>
  </si>
  <si>
    <t>ВАИ</t>
  </si>
  <si>
    <t>Лесная, 3</t>
  </si>
  <si>
    <t>Приложение  к постановлению администрации городского округа ЗАТО Свободный № 710 от 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</si>
</sst>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E8F2A1"/>
      </patternFill>
    </fill>
    <fill>
      <patternFill patternType="solid">
        <fgColor rgb="FFE8F2A1"/>
        <bgColor rgb="FFFFE994"/>
      </patternFill>
    </fill>
    <fill>
      <patternFill patternType="solid">
        <fgColor rgb="FFFDEADA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3" zoomScaleNormal="100" zoomScalePageLayoutView="73" workbookViewId="0"/>
  </sheetViews>
  <sheetFormatPr defaultColWidth="8.140625" defaultRowHeight="13.6" x14ac:dyDescent="0.25"/>
  <cols>
    <col min="1" max="1" width="249.28515625" customWidth="1"/>
  </cols>
  <sheetData>
    <row r="1" spans="1:1" ht="5.95" customHeight="1" x14ac:dyDescent="0.25">
      <c r="A1" s="1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9" zoomScale="73" zoomScaleNormal="100" zoomScalePageLayoutView="73" workbookViewId="0">
      <selection activeCell="V41" sqref="V41"/>
    </sheetView>
  </sheetViews>
  <sheetFormatPr defaultColWidth="12.42578125" defaultRowHeight="13.6" x14ac:dyDescent="0.25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&amp;C&amp;12&amp;Kffffff&amp;A</oddHeader>
    <oddFooter>&amp;C&amp;12&amp;KffffffСтраница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view="pageBreakPreview" topLeftCell="R1" zoomScale="73" zoomScaleNormal="76" zoomScalePageLayoutView="73" workbookViewId="0">
      <pane ySplit="7" topLeftCell="A8" activePane="bottomLeft" state="frozen"/>
      <selection pane="bottomLeft" activeCell="AH1" sqref="AH1:AM1"/>
    </sheetView>
  </sheetViews>
  <sheetFormatPr defaultColWidth="20.42578125" defaultRowHeight="13.6" x14ac:dyDescent="0.25"/>
  <cols>
    <col min="1" max="2" width="20.42578125" style="2"/>
    <col min="3" max="3" width="21.85546875" style="2" customWidth="1"/>
    <col min="4" max="4" width="24.140625" style="2" customWidth="1"/>
    <col min="5" max="5" width="29.28515625" style="2" customWidth="1"/>
    <col min="6" max="11" width="20.42578125" style="2"/>
    <col min="12" max="12" width="21.28515625" style="2" customWidth="1"/>
    <col min="13" max="13" width="22.140625" style="2" customWidth="1"/>
    <col min="14" max="14" width="21.42578125" style="2" customWidth="1"/>
    <col min="15" max="27" width="20.42578125" style="2"/>
    <col min="28" max="28" width="24" style="2" customWidth="1"/>
    <col min="29" max="33" width="20.42578125" style="2"/>
    <col min="34" max="34" width="34.28515625" style="2" customWidth="1"/>
    <col min="35" max="35" width="20.42578125" style="2"/>
    <col min="36" max="36" width="21.85546875" style="2" customWidth="1"/>
    <col min="37" max="1024" width="20.42578125" style="2"/>
  </cols>
  <sheetData>
    <row r="1" spans="1:39" ht="28.7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8" t="s">
        <v>342</v>
      </c>
      <c r="AI1" s="38"/>
      <c r="AJ1" s="38"/>
      <c r="AK1" s="38"/>
      <c r="AL1" s="38"/>
      <c r="AM1" s="38"/>
    </row>
    <row r="2" spans="1:39" ht="28.55" customHeight="1" x14ac:dyDescent="0.25">
      <c r="A2" s="3"/>
      <c r="B2" s="3"/>
      <c r="C2" s="3"/>
      <c r="D2" s="3"/>
      <c r="E2" s="3"/>
      <c r="F2" s="39" t="s">
        <v>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"/>
      <c r="AI2" s="5"/>
      <c r="AJ2" s="5"/>
      <c r="AK2" s="5"/>
      <c r="AL2" s="5"/>
      <c r="AM2" s="5"/>
    </row>
    <row r="3" spans="1:39" ht="28.55" customHeight="1" x14ac:dyDescent="0.2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</row>
    <row r="4" spans="1:39" ht="20.75" customHeight="1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 t="s">
        <v>2</v>
      </c>
      <c r="AB4" s="36"/>
      <c r="AC4" s="36"/>
      <c r="AD4" s="36"/>
      <c r="AE4" s="36"/>
      <c r="AF4" s="36"/>
      <c r="AG4" s="36"/>
      <c r="AH4" s="36" t="s">
        <v>3</v>
      </c>
      <c r="AI4" s="36"/>
      <c r="AJ4" s="36"/>
      <c r="AK4" s="36"/>
      <c r="AL4" s="36"/>
      <c r="AM4" s="36"/>
    </row>
    <row r="5" spans="1:39" ht="23.6" customHeight="1" x14ac:dyDescent="0.25">
      <c r="A5" s="36" t="s">
        <v>4</v>
      </c>
      <c r="B5" s="36" t="s">
        <v>5</v>
      </c>
      <c r="C5" s="36"/>
      <c r="D5" s="36"/>
      <c r="E5" s="36"/>
      <c r="F5" s="36" t="s">
        <v>6</v>
      </c>
      <c r="G5" s="36"/>
      <c r="H5" s="36"/>
      <c r="I5" s="36"/>
      <c r="J5" s="36"/>
      <c r="K5" s="36"/>
      <c r="L5" s="36" t="s">
        <v>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 t="s">
        <v>7</v>
      </c>
      <c r="AB5" s="36"/>
      <c r="AC5" s="36"/>
      <c r="AD5" s="36"/>
      <c r="AE5" s="36"/>
      <c r="AF5" s="36"/>
      <c r="AG5" s="36"/>
      <c r="AH5" s="36" t="s">
        <v>8</v>
      </c>
      <c r="AI5" s="36"/>
      <c r="AJ5" s="36"/>
      <c r="AK5" s="36"/>
      <c r="AL5" s="36"/>
      <c r="AM5" s="36"/>
    </row>
    <row r="6" spans="1:39" ht="19.7" customHeight="1" x14ac:dyDescent="0.25">
      <c r="A6" s="36"/>
      <c r="B6" s="36" t="s">
        <v>9</v>
      </c>
      <c r="C6" s="36" t="s">
        <v>10</v>
      </c>
      <c r="D6" s="36" t="s">
        <v>11</v>
      </c>
      <c r="E6" s="36" t="s">
        <v>12</v>
      </c>
      <c r="F6" s="36" t="s">
        <v>13</v>
      </c>
      <c r="G6" s="36"/>
      <c r="H6" s="36" t="s">
        <v>14</v>
      </c>
      <c r="I6" s="36"/>
      <c r="J6" s="36" t="s">
        <v>15</v>
      </c>
      <c r="K6" s="36"/>
      <c r="L6" s="36" t="s">
        <v>16</v>
      </c>
      <c r="M6" s="36"/>
      <c r="N6" s="36"/>
      <c r="O6" s="36"/>
      <c r="P6" s="36" t="s">
        <v>17</v>
      </c>
      <c r="Q6" s="36"/>
      <c r="R6" s="36"/>
      <c r="S6" s="36"/>
      <c r="T6" s="36"/>
      <c r="U6" s="36" t="s">
        <v>18</v>
      </c>
      <c r="V6" s="36"/>
      <c r="W6" s="36"/>
      <c r="X6" s="36"/>
      <c r="Y6" s="36"/>
      <c r="Z6" s="36"/>
      <c r="AA6" s="37"/>
      <c r="AB6" s="37"/>
      <c r="AC6" s="37"/>
      <c r="AD6" s="37"/>
      <c r="AE6" s="37"/>
      <c r="AF6" s="37"/>
      <c r="AG6" s="37"/>
      <c r="AH6" s="36" t="s">
        <v>19</v>
      </c>
      <c r="AI6" s="36"/>
      <c r="AJ6" s="36"/>
      <c r="AK6" s="36"/>
      <c r="AL6" s="36" t="s">
        <v>20</v>
      </c>
      <c r="AM6" s="36"/>
    </row>
    <row r="7" spans="1:39" ht="63.7" customHeight="1" x14ac:dyDescent="0.25">
      <c r="A7" s="36"/>
      <c r="B7" s="36"/>
      <c r="C7" s="36"/>
      <c r="D7" s="36"/>
      <c r="E7" s="36"/>
      <c r="F7" s="36" t="s">
        <v>21</v>
      </c>
      <c r="G7" s="36" t="s">
        <v>11</v>
      </c>
      <c r="H7" s="36" t="s">
        <v>21</v>
      </c>
      <c r="I7" s="36" t="s">
        <v>11</v>
      </c>
      <c r="J7" s="36" t="s">
        <v>21</v>
      </c>
      <c r="K7" s="36" t="s">
        <v>11</v>
      </c>
      <c r="L7" s="36" t="s">
        <v>22</v>
      </c>
      <c r="M7" s="36" t="s">
        <v>23</v>
      </c>
      <c r="N7" s="36" t="s">
        <v>24</v>
      </c>
      <c r="O7" s="36" t="s">
        <v>25</v>
      </c>
      <c r="P7" s="36" t="s">
        <v>26</v>
      </c>
      <c r="Q7" s="36" t="s">
        <v>27</v>
      </c>
      <c r="R7" s="36" t="s">
        <v>28</v>
      </c>
      <c r="S7" s="36" t="s">
        <v>24</v>
      </c>
      <c r="T7" s="36" t="s">
        <v>29</v>
      </c>
      <c r="U7" s="36" t="s">
        <v>30</v>
      </c>
      <c r="V7" s="36" t="s">
        <v>23</v>
      </c>
      <c r="W7" s="36" t="s">
        <v>31</v>
      </c>
      <c r="X7" s="36" t="s">
        <v>29</v>
      </c>
      <c r="Y7" s="36" t="s">
        <v>32</v>
      </c>
      <c r="Z7" s="36"/>
      <c r="AA7" s="36" t="s">
        <v>33</v>
      </c>
      <c r="AB7" s="36"/>
      <c r="AC7" s="36" t="s">
        <v>34</v>
      </c>
      <c r="AD7" s="36" t="s">
        <v>35</v>
      </c>
      <c r="AE7" s="36" t="s">
        <v>36</v>
      </c>
      <c r="AF7" s="36" t="s">
        <v>37</v>
      </c>
      <c r="AG7" s="36" t="s">
        <v>38</v>
      </c>
      <c r="AH7" s="36" t="s">
        <v>39</v>
      </c>
      <c r="AI7" s="36" t="s">
        <v>40</v>
      </c>
      <c r="AJ7" s="36" t="s">
        <v>11</v>
      </c>
      <c r="AK7" s="36" t="s">
        <v>41</v>
      </c>
      <c r="AL7" s="36" t="s">
        <v>39</v>
      </c>
      <c r="AM7" s="36" t="s">
        <v>42</v>
      </c>
    </row>
    <row r="8" spans="1:39" ht="23.8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6" t="s">
        <v>21</v>
      </c>
      <c r="Z8" s="6" t="s">
        <v>11</v>
      </c>
      <c r="AA8" s="6" t="s">
        <v>21</v>
      </c>
      <c r="AB8" s="6" t="s">
        <v>11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20.75" customHeight="1" x14ac:dyDescent="0.25">
      <c r="A9" s="6" t="s">
        <v>43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33</v>
      </c>
      <c r="AG9" s="7">
        <v>34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</row>
    <row r="10" spans="1:39" ht="52.15" customHeight="1" x14ac:dyDescent="0.25">
      <c r="A10" s="8" t="s">
        <v>44</v>
      </c>
      <c r="B10" s="9">
        <v>6623114381</v>
      </c>
      <c r="C10" s="9">
        <v>1169658002821</v>
      </c>
      <c r="D10" s="8" t="s">
        <v>45</v>
      </c>
      <c r="E10" s="8" t="s">
        <v>46</v>
      </c>
      <c r="F10" s="9">
        <v>1</v>
      </c>
      <c r="G10" s="8" t="s">
        <v>47</v>
      </c>
      <c r="H10" s="9">
        <v>1</v>
      </c>
      <c r="I10" s="8" t="s">
        <v>48</v>
      </c>
      <c r="J10" s="9">
        <v>2</v>
      </c>
      <c r="K10" s="8" t="s">
        <v>49</v>
      </c>
      <c r="L10" s="9">
        <v>1</v>
      </c>
      <c r="M10" s="10">
        <v>1.1000000000000001</v>
      </c>
      <c r="N10" s="9">
        <v>1</v>
      </c>
      <c r="O10" s="11">
        <f t="shared" ref="O10:O22" si="0">L10*M10*N10</f>
        <v>1.1000000000000001</v>
      </c>
      <c r="P10" s="8" t="s">
        <v>50</v>
      </c>
      <c r="Q10" s="8">
        <v>0</v>
      </c>
      <c r="R10" s="8" t="s">
        <v>51</v>
      </c>
      <c r="S10" s="8" t="s">
        <v>51</v>
      </c>
      <c r="T10" s="8" t="s">
        <v>51</v>
      </c>
      <c r="U10" s="8">
        <v>2</v>
      </c>
      <c r="V10" s="8">
        <v>1.1000000000000001</v>
      </c>
      <c r="W10" s="8" t="s">
        <v>52</v>
      </c>
      <c r="X10" s="8" t="s">
        <v>53</v>
      </c>
      <c r="Y10" s="8" t="s">
        <v>54</v>
      </c>
      <c r="Z10" s="8" t="s">
        <v>55</v>
      </c>
      <c r="AA10" s="9">
        <v>471</v>
      </c>
      <c r="AB10" s="8" t="s">
        <v>56</v>
      </c>
      <c r="AC10" s="8" t="s">
        <v>57</v>
      </c>
      <c r="AD10" s="8" t="s">
        <v>58</v>
      </c>
      <c r="AE10" s="9">
        <v>1</v>
      </c>
      <c r="AF10" s="8" t="s">
        <v>59</v>
      </c>
      <c r="AG10" s="8" t="s">
        <v>60</v>
      </c>
      <c r="AH10" s="8" t="s">
        <v>61</v>
      </c>
      <c r="AI10" s="9">
        <v>6607010508</v>
      </c>
      <c r="AJ10" s="8" t="s">
        <v>62</v>
      </c>
      <c r="AK10" s="8" t="s">
        <v>63</v>
      </c>
      <c r="AL10" s="8" t="s">
        <v>64</v>
      </c>
      <c r="AM10" s="8" t="s">
        <v>65</v>
      </c>
    </row>
    <row r="11" spans="1:39" ht="57.1" customHeight="1" x14ac:dyDescent="0.25">
      <c r="A11" s="8" t="s">
        <v>66</v>
      </c>
      <c r="B11" s="9">
        <v>6623114381</v>
      </c>
      <c r="C11" s="9">
        <v>1169658002821</v>
      </c>
      <c r="D11" s="8" t="s">
        <v>45</v>
      </c>
      <c r="E11" s="8" t="s">
        <v>67</v>
      </c>
      <c r="F11" s="9">
        <v>1</v>
      </c>
      <c r="G11" s="8" t="s">
        <v>47</v>
      </c>
      <c r="H11" s="9">
        <v>1</v>
      </c>
      <c r="I11" s="8" t="s">
        <v>48</v>
      </c>
      <c r="J11" s="9">
        <v>2</v>
      </c>
      <c r="K11" s="8" t="s">
        <v>49</v>
      </c>
      <c r="L11" s="9">
        <v>1</v>
      </c>
      <c r="M11" s="10">
        <v>1.1000000000000001</v>
      </c>
      <c r="N11" s="9">
        <v>1</v>
      </c>
      <c r="O11" s="11">
        <f t="shared" si="0"/>
        <v>1.1000000000000001</v>
      </c>
      <c r="P11" s="8" t="s">
        <v>50</v>
      </c>
      <c r="Q11" s="8">
        <v>0</v>
      </c>
      <c r="R11" s="8" t="s">
        <v>51</v>
      </c>
      <c r="S11" s="8" t="s">
        <v>51</v>
      </c>
      <c r="T11" s="8" t="s">
        <v>51</v>
      </c>
      <c r="U11" s="8">
        <v>4</v>
      </c>
      <c r="V11" s="8">
        <v>1.1000000000000001</v>
      </c>
      <c r="W11" s="8" t="s">
        <v>68</v>
      </c>
      <c r="X11" s="8" t="s">
        <v>69</v>
      </c>
      <c r="Y11" s="8" t="s">
        <v>70</v>
      </c>
      <c r="Z11" s="8" t="s">
        <v>71</v>
      </c>
      <c r="AA11" s="9">
        <v>471</v>
      </c>
      <c r="AB11" s="8" t="s">
        <v>56</v>
      </c>
      <c r="AC11" s="8" t="s">
        <v>57</v>
      </c>
      <c r="AD11" s="8" t="s">
        <v>58</v>
      </c>
      <c r="AE11" s="9">
        <v>4</v>
      </c>
      <c r="AF11" s="8" t="s">
        <v>72</v>
      </c>
      <c r="AG11" s="8" t="s">
        <v>73</v>
      </c>
      <c r="AH11" s="8" t="s">
        <v>61</v>
      </c>
      <c r="AI11" s="9">
        <v>6607009622</v>
      </c>
      <c r="AJ11" s="8" t="s">
        <v>74</v>
      </c>
      <c r="AK11" s="8" t="s">
        <v>75</v>
      </c>
      <c r="AL11" s="8" t="s">
        <v>64</v>
      </c>
      <c r="AM11" s="8" t="s">
        <v>76</v>
      </c>
    </row>
    <row r="12" spans="1:39" ht="58.6" customHeight="1" x14ac:dyDescent="0.25">
      <c r="A12" s="8" t="s">
        <v>77</v>
      </c>
      <c r="B12" s="9">
        <v>6623114381</v>
      </c>
      <c r="C12" s="9">
        <v>1169658002821</v>
      </c>
      <c r="D12" s="8" t="s">
        <v>45</v>
      </c>
      <c r="E12" s="8" t="s">
        <v>67</v>
      </c>
      <c r="F12" s="9">
        <v>1</v>
      </c>
      <c r="G12" s="8" t="s">
        <v>47</v>
      </c>
      <c r="H12" s="9">
        <v>1</v>
      </c>
      <c r="I12" s="8" t="s">
        <v>48</v>
      </c>
      <c r="J12" s="9">
        <v>2</v>
      </c>
      <c r="K12" s="8" t="s">
        <v>49</v>
      </c>
      <c r="L12" s="9">
        <v>1</v>
      </c>
      <c r="M12" s="10">
        <v>1.1000000000000001</v>
      </c>
      <c r="N12" s="9">
        <v>1</v>
      </c>
      <c r="O12" s="11">
        <f t="shared" si="0"/>
        <v>1.1000000000000001</v>
      </c>
      <c r="P12" s="8" t="s">
        <v>78</v>
      </c>
      <c r="Q12" s="8">
        <v>0</v>
      </c>
      <c r="R12" s="8" t="s">
        <v>51</v>
      </c>
      <c r="S12" s="8" t="s">
        <v>51</v>
      </c>
      <c r="T12" s="8" t="s">
        <v>51</v>
      </c>
      <c r="U12" s="8">
        <v>4</v>
      </c>
      <c r="V12" s="8">
        <v>1.1000000000000001</v>
      </c>
      <c r="W12" s="8" t="s">
        <v>52</v>
      </c>
      <c r="X12" s="8" t="s">
        <v>79</v>
      </c>
      <c r="Y12" s="8" t="s">
        <v>80</v>
      </c>
      <c r="Z12" s="8" t="s">
        <v>81</v>
      </c>
      <c r="AA12" s="9">
        <v>471</v>
      </c>
      <c r="AB12" s="8" t="s">
        <v>56</v>
      </c>
      <c r="AC12" s="8" t="s">
        <v>57</v>
      </c>
      <c r="AD12" s="8" t="s">
        <v>58</v>
      </c>
      <c r="AE12" s="9">
        <v>23</v>
      </c>
      <c r="AF12" s="8" t="s">
        <v>82</v>
      </c>
      <c r="AG12" s="8" t="s">
        <v>83</v>
      </c>
      <c r="AH12" s="8" t="s">
        <v>84</v>
      </c>
      <c r="AI12" s="9">
        <v>6607007520</v>
      </c>
      <c r="AJ12" s="8" t="s">
        <v>85</v>
      </c>
      <c r="AK12" s="8" t="s">
        <v>86</v>
      </c>
      <c r="AL12" s="8" t="s">
        <v>64</v>
      </c>
      <c r="AM12" s="8" t="s">
        <v>87</v>
      </c>
    </row>
    <row r="13" spans="1:39" ht="55.55" customHeight="1" x14ac:dyDescent="0.25">
      <c r="A13" s="8" t="s">
        <v>88</v>
      </c>
      <c r="B13" s="9">
        <v>6623114381</v>
      </c>
      <c r="C13" s="9">
        <v>1169658002821</v>
      </c>
      <c r="D13" s="8" t="s">
        <v>45</v>
      </c>
      <c r="E13" s="8" t="s">
        <v>67</v>
      </c>
      <c r="F13" s="9">
        <v>1</v>
      </c>
      <c r="G13" s="8" t="s">
        <v>47</v>
      </c>
      <c r="H13" s="9">
        <v>1</v>
      </c>
      <c r="I13" s="8" t="s">
        <v>48</v>
      </c>
      <c r="J13" s="9">
        <v>2</v>
      </c>
      <c r="K13" s="8" t="s">
        <v>49</v>
      </c>
      <c r="L13" s="9">
        <v>1</v>
      </c>
      <c r="M13" s="10">
        <v>1.1000000000000001</v>
      </c>
      <c r="N13" s="9">
        <v>1</v>
      </c>
      <c r="O13" s="11">
        <f t="shared" si="0"/>
        <v>1.1000000000000001</v>
      </c>
      <c r="P13" s="8" t="s">
        <v>50</v>
      </c>
      <c r="Q13" s="8">
        <v>0</v>
      </c>
      <c r="R13" s="8" t="s">
        <v>51</v>
      </c>
      <c r="S13" s="8" t="s">
        <v>51</v>
      </c>
      <c r="T13" s="8" t="s">
        <v>51</v>
      </c>
      <c r="U13" s="8">
        <v>2</v>
      </c>
      <c r="V13" s="8">
        <v>1.1000000000000001</v>
      </c>
      <c r="W13" s="8" t="s">
        <v>52</v>
      </c>
      <c r="X13" s="8" t="s">
        <v>89</v>
      </c>
      <c r="Y13" s="8" t="s">
        <v>54</v>
      </c>
      <c r="Z13" s="8" t="s">
        <v>55</v>
      </c>
      <c r="AA13" s="9">
        <v>471</v>
      </c>
      <c r="AB13" s="8" t="s">
        <v>56</v>
      </c>
      <c r="AC13" s="8" t="s">
        <v>57</v>
      </c>
      <c r="AD13" s="8" t="s">
        <v>90</v>
      </c>
      <c r="AE13" s="9" t="s">
        <v>91</v>
      </c>
      <c r="AF13" s="8" t="s">
        <v>92</v>
      </c>
      <c r="AG13" s="8" t="s">
        <v>93</v>
      </c>
      <c r="AH13" s="8" t="s">
        <v>94</v>
      </c>
      <c r="AI13" s="12" t="s">
        <v>95</v>
      </c>
      <c r="AJ13" s="8" t="s">
        <v>96</v>
      </c>
      <c r="AK13" s="8" t="s">
        <v>97</v>
      </c>
      <c r="AL13" s="8" t="s">
        <v>64</v>
      </c>
      <c r="AM13" s="8" t="s">
        <v>98</v>
      </c>
    </row>
    <row r="14" spans="1:39" ht="57.1" customHeight="1" x14ac:dyDescent="0.25">
      <c r="A14" s="8" t="s">
        <v>99</v>
      </c>
      <c r="B14" s="9">
        <v>6623114381</v>
      </c>
      <c r="C14" s="9">
        <v>1169658002821</v>
      </c>
      <c r="D14" s="8" t="s">
        <v>45</v>
      </c>
      <c r="E14" s="8" t="s">
        <v>67</v>
      </c>
      <c r="F14" s="9">
        <v>1</v>
      </c>
      <c r="G14" s="8" t="s">
        <v>47</v>
      </c>
      <c r="H14" s="9">
        <v>1</v>
      </c>
      <c r="I14" s="8" t="s">
        <v>48</v>
      </c>
      <c r="J14" s="9">
        <v>2</v>
      </c>
      <c r="K14" s="8" t="s">
        <v>49</v>
      </c>
      <c r="L14" s="9">
        <v>1</v>
      </c>
      <c r="M14" s="10">
        <v>1.1000000000000001</v>
      </c>
      <c r="N14" s="9">
        <v>1</v>
      </c>
      <c r="O14" s="11">
        <f t="shared" si="0"/>
        <v>1.1000000000000001</v>
      </c>
      <c r="P14" s="8" t="s">
        <v>50</v>
      </c>
      <c r="Q14" s="8">
        <v>0</v>
      </c>
      <c r="R14" s="8" t="s">
        <v>51</v>
      </c>
      <c r="S14" s="8" t="s">
        <v>51</v>
      </c>
      <c r="T14" s="8" t="s">
        <v>51</v>
      </c>
      <c r="U14" s="8">
        <v>3</v>
      </c>
      <c r="V14" s="8">
        <v>1.1000000000000001</v>
      </c>
      <c r="W14" s="8" t="s">
        <v>52</v>
      </c>
      <c r="X14" s="8" t="s">
        <v>53</v>
      </c>
      <c r="Y14" s="8" t="s">
        <v>100</v>
      </c>
      <c r="Z14" s="8" t="s">
        <v>101</v>
      </c>
      <c r="AA14" s="9">
        <v>471</v>
      </c>
      <c r="AB14" s="8" t="s">
        <v>56</v>
      </c>
      <c r="AC14" s="8" t="s">
        <v>57</v>
      </c>
      <c r="AD14" s="8" t="s">
        <v>90</v>
      </c>
      <c r="AE14" s="9">
        <v>49</v>
      </c>
      <c r="AF14" s="8" t="s">
        <v>102</v>
      </c>
      <c r="AG14" s="8" t="s">
        <v>103</v>
      </c>
      <c r="AH14" s="8" t="s">
        <v>51</v>
      </c>
      <c r="AI14" s="9" t="s">
        <v>51</v>
      </c>
      <c r="AJ14" s="8" t="s">
        <v>51</v>
      </c>
      <c r="AK14" s="8" t="s">
        <v>51</v>
      </c>
      <c r="AL14" s="8" t="s">
        <v>64</v>
      </c>
      <c r="AM14" s="8" t="s">
        <v>104</v>
      </c>
    </row>
    <row r="15" spans="1:39" ht="53.7" customHeight="1" x14ac:dyDescent="0.25">
      <c r="A15" s="8" t="s">
        <v>105</v>
      </c>
      <c r="B15" s="9">
        <v>6623114381</v>
      </c>
      <c r="C15" s="9">
        <v>1169658002821</v>
      </c>
      <c r="D15" s="8" t="s">
        <v>45</v>
      </c>
      <c r="E15" s="8" t="s">
        <v>67</v>
      </c>
      <c r="F15" s="9">
        <v>1</v>
      </c>
      <c r="G15" s="8" t="s">
        <v>47</v>
      </c>
      <c r="H15" s="9">
        <v>1</v>
      </c>
      <c r="I15" s="8" t="s">
        <v>48</v>
      </c>
      <c r="J15" s="9">
        <v>2</v>
      </c>
      <c r="K15" s="8" t="s">
        <v>49</v>
      </c>
      <c r="L15" s="9">
        <v>2</v>
      </c>
      <c r="M15" s="10">
        <v>1.1000000000000001</v>
      </c>
      <c r="N15" s="9">
        <v>1</v>
      </c>
      <c r="O15" s="11">
        <f t="shared" si="0"/>
        <v>2.2000000000000002</v>
      </c>
      <c r="P15" s="8" t="s">
        <v>50</v>
      </c>
      <c r="Q15" s="8">
        <v>0</v>
      </c>
      <c r="R15" s="8" t="s">
        <v>51</v>
      </c>
      <c r="S15" s="8" t="s">
        <v>51</v>
      </c>
      <c r="T15" s="8" t="s">
        <v>51</v>
      </c>
      <c r="U15" s="8">
        <v>2</v>
      </c>
      <c r="V15" s="8">
        <v>1.1000000000000001</v>
      </c>
      <c r="W15" s="8" t="s">
        <v>52</v>
      </c>
      <c r="X15" s="8" t="s">
        <v>53</v>
      </c>
      <c r="Y15" s="8" t="s">
        <v>80</v>
      </c>
      <c r="Z15" s="8" t="s">
        <v>106</v>
      </c>
      <c r="AA15" s="9">
        <v>471</v>
      </c>
      <c r="AB15" s="8" t="s">
        <v>56</v>
      </c>
      <c r="AC15" s="8" t="s">
        <v>57</v>
      </c>
      <c r="AD15" s="8" t="s">
        <v>90</v>
      </c>
      <c r="AE15" s="9">
        <v>60</v>
      </c>
      <c r="AF15" s="8" t="s">
        <v>107</v>
      </c>
      <c r="AG15" s="8" t="s">
        <v>108</v>
      </c>
      <c r="AH15" s="8" t="s">
        <v>109</v>
      </c>
      <c r="AI15" s="9">
        <v>660700091978</v>
      </c>
      <c r="AJ15" s="8" t="s">
        <v>110</v>
      </c>
      <c r="AK15" s="8" t="s">
        <v>111</v>
      </c>
      <c r="AL15" s="8" t="s">
        <v>64</v>
      </c>
      <c r="AM15" s="8" t="s">
        <v>112</v>
      </c>
    </row>
    <row r="16" spans="1:39" ht="60.8" customHeight="1" x14ac:dyDescent="0.25">
      <c r="A16" s="8" t="s">
        <v>113</v>
      </c>
      <c r="B16" s="9">
        <v>6623114381</v>
      </c>
      <c r="C16" s="9">
        <v>1169658002821</v>
      </c>
      <c r="D16" s="8" t="s">
        <v>45</v>
      </c>
      <c r="E16" s="8" t="s">
        <v>67</v>
      </c>
      <c r="F16" s="9">
        <v>1</v>
      </c>
      <c r="G16" s="8" t="s">
        <v>47</v>
      </c>
      <c r="H16" s="9">
        <v>1</v>
      </c>
      <c r="I16" s="8" t="s">
        <v>114</v>
      </c>
      <c r="J16" s="9">
        <v>2</v>
      </c>
      <c r="K16" s="8" t="s">
        <v>49</v>
      </c>
      <c r="L16" s="9">
        <v>1</v>
      </c>
      <c r="M16" s="10">
        <v>1.1000000000000001</v>
      </c>
      <c r="N16" s="9">
        <v>1</v>
      </c>
      <c r="O16" s="11">
        <f t="shared" si="0"/>
        <v>1.1000000000000001</v>
      </c>
      <c r="P16" s="8" t="s">
        <v>50</v>
      </c>
      <c r="Q16" s="8">
        <v>0</v>
      </c>
      <c r="R16" s="8" t="s">
        <v>51</v>
      </c>
      <c r="S16" s="8" t="s">
        <v>51</v>
      </c>
      <c r="T16" s="8" t="s">
        <v>51</v>
      </c>
      <c r="U16" s="8">
        <v>3</v>
      </c>
      <c r="V16" s="8">
        <v>1.1000000000000001</v>
      </c>
      <c r="W16" s="8" t="s">
        <v>115</v>
      </c>
      <c r="X16" s="8" t="s">
        <v>53</v>
      </c>
      <c r="Y16" s="8" t="s">
        <v>70</v>
      </c>
      <c r="Z16" s="8" t="s">
        <v>116</v>
      </c>
      <c r="AA16" s="9">
        <v>471</v>
      </c>
      <c r="AB16" s="8" t="s">
        <v>56</v>
      </c>
      <c r="AC16" s="8" t="s">
        <v>57</v>
      </c>
      <c r="AD16" s="8" t="s">
        <v>90</v>
      </c>
      <c r="AE16" s="9">
        <v>63</v>
      </c>
      <c r="AF16" s="8" t="s">
        <v>117</v>
      </c>
      <c r="AG16" s="8" t="s">
        <v>118</v>
      </c>
      <c r="AH16" s="8" t="s">
        <v>109</v>
      </c>
      <c r="AI16" s="9">
        <v>660700395084</v>
      </c>
      <c r="AJ16" s="8" t="s">
        <v>119</v>
      </c>
      <c r="AK16" s="8" t="s">
        <v>120</v>
      </c>
      <c r="AL16" s="8" t="s">
        <v>64</v>
      </c>
      <c r="AM16" s="13" t="s">
        <v>121</v>
      </c>
    </row>
    <row r="17" spans="1:39" ht="59.3" customHeight="1" x14ac:dyDescent="0.25">
      <c r="A17" s="8" t="s">
        <v>122</v>
      </c>
      <c r="B17" s="9">
        <v>6623114381</v>
      </c>
      <c r="C17" s="9">
        <v>1169658002821</v>
      </c>
      <c r="D17" s="8" t="s">
        <v>45</v>
      </c>
      <c r="E17" s="8" t="s">
        <v>67</v>
      </c>
      <c r="F17" s="9">
        <v>1</v>
      </c>
      <c r="G17" s="8" t="s">
        <v>47</v>
      </c>
      <c r="H17" s="9">
        <v>1</v>
      </c>
      <c r="I17" s="8" t="s">
        <v>48</v>
      </c>
      <c r="J17" s="9">
        <v>2</v>
      </c>
      <c r="K17" s="8" t="s">
        <v>49</v>
      </c>
      <c r="L17" s="9">
        <v>1</v>
      </c>
      <c r="M17" s="10">
        <v>1.1000000000000001</v>
      </c>
      <c r="N17" s="9">
        <v>1</v>
      </c>
      <c r="O17" s="11">
        <f t="shared" si="0"/>
        <v>1.1000000000000001</v>
      </c>
      <c r="P17" s="8" t="s">
        <v>50</v>
      </c>
      <c r="Q17" s="8">
        <v>0</v>
      </c>
      <c r="R17" s="8" t="s">
        <v>51</v>
      </c>
      <c r="S17" s="8" t="s">
        <v>51</v>
      </c>
      <c r="T17" s="8" t="s">
        <v>51</v>
      </c>
      <c r="U17" s="8">
        <v>2</v>
      </c>
      <c r="V17" s="8">
        <v>1.1000000000000001</v>
      </c>
      <c r="W17" s="8" t="s">
        <v>52</v>
      </c>
      <c r="X17" s="8" t="s">
        <v>53</v>
      </c>
      <c r="Y17" s="8" t="s">
        <v>80</v>
      </c>
      <c r="Z17" s="8" t="s">
        <v>106</v>
      </c>
      <c r="AA17" s="9">
        <v>471</v>
      </c>
      <c r="AB17" s="8" t="s">
        <v>56</v>
      </c>
      <c r="AC17" s="8" t="s">
        <v>57</v>
      </c>
      <c r="AD17" s="8" t="s">
        <v>123</v>
      </c>
      <c r="AE17" s="9" t="s">
        <v>124</v>
      </c>
      <c r="AF17" s="8" t="s">
        <v>125</v>
      </c>
      <c r="AG17" s="8" t="s">
        <v>126</v>
      </c>
      <c r="AH17" s="8" t="s">
        <v>51</v>
      </c>
      <c r="AI17" s="9">
        <v>6607000732</v>
      </c>
      <c r="AJ17" s="8" t="s">
        <v>127</v>
      </c>
      <c r="AK17" s="8" t="s">
        <v>128</v>
      </c>
      <c r="AL17" s="8" t="s">
        <v>64</v>
      </c>
      <c r="AM17" s="13" t="s">
        <v>129</v>
      </c>
    </row>
    <row r="18" spans="1:39" ht="75.400000000000006" customHeight="1" x14ac:dyDescent="0.25">
      <c r="A18" s="14" t="s">
        <v>130</v>
      </c>
      <c r="B18" s="15">
        <v>6623128200</v>
      </c>
      <c r="C18" s="15">
        <v>1186658069102</v>
      </c>
      <c r="D18" s="14" t="s">
        <v>131</v>
      </c>
      <c r="E18" s="14" t="s">
        <v>132</v>
      </c>
      <c r="F18" s="15">
        <v>1</v>
      </c>
      <c r="G18" s="14" t="s">
        <v>47</v>
      </c>
      <c r="H18" s="15">
        <v>1</v>
      </c>
      <c r="I18" s="14" t="s">
        <v>48</v>
      </c>
      <c r="J18" s="15">
        <v>2</v>
      </c>
      <c r="K18" s="14" t="s">
        <v>49</v>
      </c>
      <c r="L18" s="15">
        <v>1</v>
      </c>
      <c r="M18" s="16">
        <v>1.1000000000000001</v>
      </c>
      <c r="N18" s="15">
        <v>1</v>
      </c>
      <c r="O18" s="17">
        <f t="shared" si="0"/>
        <v>1.1000000000000001</v>
      </c>
      <c r="P18" s="14" t="s">
        <v>50</v>
      </c>
      <c r="Q18" s="14">
        <v>0</v>
      </c>
      <c r="R18" s="14" t="s">
        <v>51</v>
      </c>
      <c r="S18" s="14" t="s">
        <v>51</v>
      </c>
      <c r="T18" s="14" t="s">
        <v>51</v>
      </c>
      <c r="U18" s="14">
        <v>4</v>
      </c>
      <c r="V18" s="14">
        <v>1.1000000000000001</v>
      </c>
      <c r="W18" s="14" t="s">
        <v>52</v>
      </c>
      <c r="X18" s="14" t="s">
        <v>89</v>
      </c>
      <c r="Y18" s="14" t="s">
        <v>54</v>
      </c>
      <c r="Z18" s="14" t="s">
        <v>55</v>
      </c>
      <c r="AA18" s="15">
        <v>471</v>
      </c>
      <c r="AB18" s="14" t="s">
        <v>56</v>
      </c>
      <c r="AC18" s="14" t="s">
        <v>57</v>
      </c>
      <c r="AD18" s="14" t="s">
        <v>123</v>
      </c>
      <c r="AE18" s="15">
        <v>6</v>
      </c>
      <c r="AF18" s="14" t="s">
        <v>133</v>
      </c>
      <c r="AG18" s="14" t="s">
        <v>134</v>
      </c>
      <c r="AH18" s="14" t="s">
        <v>135</v>
      </c>
      <c r="AI18" s="18" t="s">
        <v>136</v>
      </c>
      <c r="AJ18" s="14" t="s">
        <v>137</v>
      </c>
      <c r="AK18" s="14" t="s">
        <v>138</v>
      </c>
      <c r="AL18" s="14" t="s">
        <v>64</v>
      </c>
      <c r="AM18" s="14" t="s">
        <v>139</v>
      </c>
    </row>
    <row r="19" spans="1:39" ht="71.7" customHeight="1" x14ac:dyDescent="0.25">
      <c r="A19" s="8" t="s">
        <v>140</v>
      </c>
      <c r="B19" s="9">
        <v>6623114381</v>
      </c>
      <c r="C19" s="9">
        <v>1169658002821</v>
      </c>
      <c r="D19" s="8" t="s">
        <v>45</v>
      </c>
      <c r="E19" s="8" t="s">
        <v>67</v>
      </c>
      <c r="F19" s="9">
        <v>1</v>
      </c>
      <c r="G19" s="8" t="s">
        <v>47</v>
      </c>
      <c r="H19" s="9">
        <v>1</v>
      </c>
      <c r="I19" s="8" t="s">
        <v>48</v>
      </c>
      <c r="J19" s="9">
        <v>2</v>
      </c>
      <c r="K19" s="8" t="s">
        <v>49</v>
      </c>
      <c r="L19" s="9">
        <v>1</v>
      </c>
      <c r="M19" s="10">
        <v>1.1000000000000001</v>
      </c>
      <c r="N19" s="9">
        <v>1</v>
      </c>
      <c r="O19" s="11">
        <f t="shared" si="0"/>
        <v>1.1000000000000001</v>
      </c>
      <c r="P19" s="8" t="s">
        <v>50</v>
      </c>
      <c r="Q19" s="8">
        <v>0</v>
      </c>
      <c r="R19" s="8" t="s">
        <v>51</v>
      </c>
      <c r="S19" s="8" t="s">
        <v>51</v>
      </c>
      <c r="T19" s="8" t="s">
        <v>51</v>
      </c>
      <c r="U19" s="8">
        <v>3</v>
      </c>
      <c r="V19" s="8">
        <v>1.1000000000000001</v>
      </c>
      <c r="W19" s="8" t="s">
        <v>52</v>
      </c>
      <c r="X19" s="8" t="s">
        <v>53</v>
      </c>
      <c r="Y19" s="8" t="s">
        <v>141</v>
      </c>
      <c r="Z19" s="8" t="s">
        <v>142</v>
      </c>
      <c r="AA19" s="9">
        <v>471</v>
      </c>
      <c r="AB19" s="8" t="s">
        <v>56</v>
      </c>
      <c r="AC19" s="8" t="s">
        <v>57</v>
      </c>
      <c r="AD19" s="8" t="s">
        <v>123</v>
      </c>
      <c r="AE19" s="9">
        <v>5</v>
      </c>
      <c r="AF19" s="8" t="s">
        <v>143</v>
      </c>
      <c r="AG19" s="8" t="s">
        <v>144</v>
      </c>
      <c r="AH19" s="8" t="s">
        <v>145</v>
      </c>
      <c r="AI19" s="19" t="s">
        <v>146</v>
      </c>
      <c r="AJ19" s="8" t="s">
        <v>147</v>
      </c>
      <c r="AK19" s="8" t="s">
        <v>148</v>
      </c>
      <c r="AL19" s="8" t="s">
        <v>64</v>
      </c>
      <c r="AM19" s="8" t="s">
        <v>149</v>
      </c>
    </row>
    <row r="20" spans="1:39" ht="129.25" customHeight="1" x14ac:dyDescent="0.25">
      <c r="A20" s="8" t="s">
        <v>150</v>
      </c>
      <c r="B20" s="9">
        <v>6623114381</v>
      </c>
      <c r="C20" s="9">
        <v>1169658002821</v>
      </c>
      <c r="D20" s="8" t="s">
        <v>45</v>
      </c>
      <c r="E20" s="8" t="s">
        <v>67</v>
      </c>
      <c r="F20" s="9">
        <v>1</v>
      </c>
      <c r="G20" s="8" t="s">
        <v>47</v>
      </c>
      <c r="H20" s="9">
        <v>1</v>
      </c>
      <c r="I20" s="8" t="s">
        <v>48</v>
      </c>
      <c r="J20" s="9">
        <v>2</v>
      </c>
      <c r="K20" s="8" t="s">
        <v>49</v>
      </c>
      <c r="L20" s="9">
        <v>1</v>
      </c>
      <c r="M20" s="10">
        <v>1.1000000000000001</v>
      </c>
      <c r="N20" s="9">
        <v>1</v>
      </c>
      <c r="O20" s="11">
        <f t="shared" si="0"/>
        <v>1.1000000000000001</v>
      </c>
      <c r="P20" s="8" t="s">
        <v>50</v>
      </c>
      <c r="Q20" s="8">
        <v>0</v>
      </c>
      <c r="R20" s="8" t="s">
        <v>51</v>
      </c>
      <c r="S20" s="8" t="s">
        <v>51</v>
      </c>
      <c r="T20" s="8" t="s">
        <v>51</v>
      </c>
      <c r="U20" s="8">
        <v>4</v>
      </c>
      <c r="V20" s="8">
        <v>1.1000000000000001</v>
      </c>
      <c r="W20" s="8" t="s">
        <v>52</v>
      </c>
      <c r="X20" s="8" t="s">
        <v>151</v>
      </c>
      <c r="Y20" s="8" t="s">
        <v>152</v>
      </c>
      <c r="Z20" s="8" t="s">
        <v>116</v>
      </c>
      <c r="AA20" s="9">
        <v>471</v>
      </c>
      <c r="AB20" s="8" t="s">
        <v>56</v>
      </c>
      <c r="AC20" s="8" t="s">
        <v>57</v>
      </c>
      <c r="AD20" s="8" t="s">
        <v>123</v>
      </c>
      <c r="AE20" s="9">
        <v>15</v>
      </c>
      <c r="AF20" s="8" t="s">
        <v>153</v>
      </c>
      <c r="AG20" s="8" t="s">
        <v>154</v>
      </c>
      <c r="AH20" s="8" t="s">
        <v>155</v>
      </c>
      <c r="AI20" s="19" t="s">
        <v>156</v>
      </c>
      <c r="AJ20" s="8" t="s">
        <v>157</v>
      </c>
      <c r="AK20" s="8" t="s">
        <v>158</v>
      </c>
      <c r="AL20" s="8" t="s">
        <v>64</v>
      </c>
      <c r="AM20" s="8" t="s">
        <v>159</v>
      </c>
    </row>
    <row r="21" spans="1:39" ht="47.05" customHeight="1" x14ac:dyDescent="0.25">
      <c r="A21" s="8" t="s">
        <v>160</v>
      </c>
      <c r="B21" s="9">
        <v>6623114381</v>
      </c>
      <c r="C21" s="9">
        <v>1169658002821</v>
      </c>
      <c r="D21" s="8" t="s">
        <v>45</v>
      </c>
      <c r="E21" s="8" t="s">
        <v>67</v>
      </c>
      <c r="F21" s="9">
        <v>1</v>
      </c>
      <c r="G21" s="8" t="s">
        <v>47</v>
      </c>
      <c r="H21" s="9">
        <v>1</v>
      </c>
      <c r="I21" s="8" t="s">
        <v>48</v>
      </c>
      <c r="J21" s="9">
        <v>2</v>
      </c>
      <c r="K21" s="8" t="s">
        <v>49</v>
      </c>
      <c r="L21" s="9">
        <v>1</v>
      </c>
      <c r="M21" s="10">
        <v>1.1000000000000001</v>
      </c>
      <c r="N21" s="9">
        <v>1</v>
      </c>
      <c r="O21" s="11">
        <f t="shared" si="0"/>
        <v>1.1000000000000001</v>
      </c>
      <c r="P21" s="8" t="s">
        <v>50</v>
      </c>
      <c r="Q21" s="8">
        <v>0</v>
      </c>
      <c r="R21" s="8" t="s">
        <v>51</v>
      </c>
      <c r="S21" s="8" t="s">
        <v>51</v>
      </c>
      <c r="T21" s="8" t="s">
        <v>51</v>
      </c>
      <c r="U21" s="8">
        <v>4</v>
      </c>
      <c r="V21" s="8">
        <v>1.1000000000000001</v>
      </c>
      <c r="W21" s="8" t="s">
        <v>161</v>
      </c>
      <c r="X21" s="8" t="s">
        <v>53</v>
      </c>
      <c r="Y21" s="8" t="s">
        <v>54</v>
      </c>
      <c r="Z21" s="8" t="s">
        <v>162</v>
      </c>
      <c r="AA21" s="9">
        <v>471</v>
      </c>
      <c r="AB21" s="8" t="s">
        <v>56</v>
      </c>
      <c r="AC21" s="8" t="s">
        <v>57</v>
      </c>
      <c r="AD21" s="8" t="s">
        <v>123</v>
      </c>
      <c r="AE21" s="9">
        <v>30</v>
      </c>
      <c r="AF21" s="8" t="s">
        <v>163</v>
      </c>
      <c r="AG21" s="8" t="s">
        <v>164</v>
      </c>
      <c r="AH21" s="8" t="s">
        <v>51</v>
      </c>
      <c r="AI21" s="9" t="s">
        <v>51</v>
      </c>
      <c r="AJ21" s="8" t="s">
        <v>51</v>
      </c>
      <c r="AK21" s="8" t="s">
        <v>51</v>
      </c>
      <c r="AL21" s="8" t="s">
        <v>64</v>
      </c>
      <c r="AM21" s="8" t="s">
        <v>165</v>
      </c>
    </row>
    <row r="22" spans="1:39" ht="54.7" customHeight="1" x14ac:dyDescent="0.25">
      <c r="A22" s="8" t="s">
        <v>166</v>
      </c>
      <c r="B22" s="9">
        <v>6623114381</v>
      </c>
      <c r="C22" s="9">
        <v>1026600786651</v>
      </c>
      <c r="D22" s="8" t="s">
        <v>45</v>
      </c>
      <c r="E22" s="8" t="s">
        <v>67</v>
      </c>
      <c r="F22" s="9">
        <v>1</v>
      </c>
      <c r="G22" s="8" t="s">
        <v>47</v>
      </c>
      <c r="H22" s="9">
        <v>1</v>
      </c>
      <c r="I22" s="8" t="s">
        <v>48</v>
      </c>
      <c r="J22" s="9">
        <v>2</v>
      </c>
      <c r="K22" s="8" t="s">
        <v>49</v>
      </c>
      <c r="L22" s="9">
        <v>1</v>
      </c>
      <c r="M22" s="10">
        <v>1.1000000000000001</v>
      </c>
      <c r="N22" s="9">
        <v>1</v>
      </c>
      <c r="O22" s="11">
        <f t="shared" si="0"/>
        <v>1.1000000000000001</v>
      </c>
      <c r="P22" s="8" t="s">
        <v>78</v>
      </c>
      <c r="Q22" s="8">
        <v>0</v>
      </c>
      <c r="R22" s="8" t="s">
        <v>51</v>
      </c>
      <c r="S22" s="8" t="s">
        <v>51</v>
      </c>
      <c r="T22" s="8" t="s">
        <v>51</v>
      </c>
      <c r="U22" s="8">
        <v>3</v>
      </c>
      <c r="V22" s="8">
        <v>1.1000000000000001</v>
      </c>
      <c r="W22" s="8" t="s">
        <v>52</v>
      </c>
      <c r="X22" s="8" t="s">
        <v>53</v>
      </c>
      <c r="Y22" s="8" t="s">
        <v>80</v>
      </c>
      <c r="Z22" s="8" t="s">
        <v>106</v>
      </c>
      <c r="AA22" s="9">
        <v>471</v>
      </c>
      <c r="AB22" s="8" t="s">
        <v>56</v>
      </c>
      <c r="AC22" s="8" t="s">
        <v>57</v>
      </c>
      <c r="AD22" s="8" t="s">
        <v>167</v>
      </c>
      <c r="AE22" s="9">
        <v>26</v>
      </c>
      <c r="AF22" s="8" t="s">
        <v>168</v>
      </c>
      <c r="AG22" s="8" t="s">
        <v>169</v>
      </c>
      <c r="AH22" s="8" t="s">
        <v>109</v>
      </c>
      <c r="AI22" s="9">
        <v>660700091978</v>
      </c>
      <c r="AJ22" s="8" t="s">
        <v>110</v>
      </c>
      <c r="AK22" s="8" t="s">
        <v>170</v>
      </c>
      <c r="AL22" s="8" t="s">
        <v>64</v>
      </c>
      <c r="AM22" s="13" t="s">
        <v>171</v>
      </c>
    </row>
    <row r="23" spans="1:39" ht="58.6" customHeight="1" x14ac:dyDescent="0.25">
      <c r="A23" s="20" t="s">
        <v>172</v>
      </c>
      <c r="B23" s="21">
        <v>6607010346</v>
      </c>
      <c r="C23" s="22">
        <v>1026600785640</v>
      </c>
      <c r="D23" s="23" t="s">
        <v>173</v>
      </c>
      <c r="E23" s="20" t="s">
        <v>174</v>
      </c>
      <c r="F23" s="21">
        <v>1</v>
      </c>
      <c r="G23" s="21" t="s">
        <v>175</v>
      </c>
      <c r="H23" s="21">
        <v>1</v>
      </c>
      <c r="I23" s="21" t="s">
        <v>48</v>
      </c>
      <c r="J23" s="21">
        <v>2</v>
      </c>
      <c r="K23" s="21" t="s">
        <v>49</v>
      </c>
      <c r="L23" s="22">
        <v>2</v>
      </c>
      <c r="M23" s="24">
        <v>1.5</v>
      </c>
      <c r="N23" s="21">
        <v>1</v>
      </c>
      <c r="O23" s="20">
        <v>3</v>
      </c>
      <c r="P23" s="20" t="s">
        <v>51</v>
      </c>
      <c r="Q23" s="20">
        <v>0</v>
      </c>
      <c r="R23" s="20" t="s">
        <v>51</v>
      </c>
      <c r="S23" s="20" t="s">
        <v>51</v>
      </c>
      <c r="T23" s="20" t="s">
        <v>51</v>
      </c>
      <c r="U23" s="20" t="s">
        <v>51</v>
      </c>
      <c r="V23" s="20" t="s">
        <v>51</v>
      </c>
      <c r="W23" s="20" t="s">
        <v>51</v>
      </c>
      <c r="X23" s="20" t="s">
        <v>51</v>
      </c>
      <c r="Y23" s="20" t="s">
        <v>51</v>
      </c>
      <c r="Z23" s="20" t="s">
        <v>51</v>
      </c>
      <c r="AA23" s="25">
        <v>471</v>
      </c>
      <c r="AB23" s="20" t="s">
        <v>56</v>
      </c>
      <c r="AC23" s="20" t="s">
        <v>57</v>
      </c>
      <c r="AD23" s="23" t="s">
        <v>123</v>
      </c>
      <c r="AE23" s="21">
        <v>115</v>
      </c>
      <c r="AF23" s="21" t="s">
        <v>176</v>
      </c>
      <c r="AG23" s="21" t="s">
        <v>177</v>
      </c>
      <c r="AH23" s="23" t="s">
        <v>84</v>
      </c>
      <c r="AI23" s="21">
        <v>667010346</v>
      </c>
      <c r="AJ23" s="26" t="s">
        <v>173</v>
      </c>
      <c r="AK23" s="21" t="s">
        <v>178</v>
      </c>
      <c r="AL23" s="20" t="s">
        <v>51</v>
      </c>
      <c r="AM23" s="20" t="s">
        <v>51</v>
      </c>
    </row>
    <row r="24" spans="1:39" ht="58.6" customHeight="1" x14ac:dyDescent="0.25">
      <c r="A24" s="20" t="s">
        <v>179</v>
      </c>
      <c r="B24" s="27">
        <v>7704726225</v>
      </c>
      <c r="C24" s="22">
        <v>1097746264230</v>
      </c>
      <c r="D24" s="21" t="s">
        <v>180</v>
      </c>
      <c r="E24" s="20" t="s">
        <v>181</v>
      </c>
      <c r="F24" s="21">
        <v>1</v>
      </c>
      <c r="G24" s="21" t="s">
        <v>47</v>
      </c>
      <c r="H24" s="21">
        <v>1</v>
      </c>
      <c r="I24" s="21" t="s">
        <v>182</v>
      </c>
      <c r="J24" s="21">
        <v>2</v>
      </c>
      <c r="K24" s="21" t="s">
        <v>49</v>
      </c>
      <c r="L24" s="21">
        <v>2</v>
      </c>
      <c r="M24" s="24">
        <v>0.75</v>
      </c>
      <c r="N24" s="21" t="s">
        <v>183</v>
      </c>
      <c r="O24" s="20">
        <v>0.56000000000000005</v>
      </c>
      <c r="P24" s="20"/>
      <c r="Q24" s="20"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5">
        <v>471</v>
      </c>
      <c r="AB24" s="20" t="s">
        <v>56</v>
      </c>
      <c r="AC24" s="20" t="s">
        <v>57</v>
      </c>
      <c r="AD24" s="23" t="s">
        <v>184</v>
      </c>
      <c r="AE24" s="21">
        <v>148</v>
      </c>
      <c r="AF24" s="21" t="s">
        <v>185</v>
      </c>
      <c r="AG24" s="21" t="s">
        <v>186</v>
      </c>
      <c r="AH24" s="23" t="s">
        <v>187</v>
      </c>
      <c r="AI24" s="21">
        <v>7704726225</v>
      </c>
      <c r="AJ24" s="26" t="s">
        <v>188</v>
      </c>
      <c r="AK24" s="21" t="s">
        <v>189</v>
      </c>
      <c r="AL24" s="20"/>
      <c r="AM24" s="20"/>
    </row>
    <row r="25" spans="1:39" ht="32.299999999999997" customHeight="1" x14ac:dyDescent="0.25">
      <c r="A25" s="20" t="s">
        <v>190</v>
      </c>
      <c r="B25" s="21">
        <v>7422049790</v>
      </c>
      <c r="C25" s="22">
        <v>1036605217252</v>
      </c>
      <c r="D25" s="23" t="s">
        <v>191</v>
      </c>
      <c r="E25" s="20" t="s">
        <v>192</v>
      </c>
      <c r="F25" s="21">
        <v>1</v>
      </c>
      <c r="G25" s="21" t="s">
        <v>47</v>
      </c>
      <c r="H25" s="21">
        <v>3</v>
      </c>
      <c r="I25" s="21" t="s">
        <v>182</v>
      </c>
      <c r="J25" s="21">
        <v>3</v>
      </c>
      <c r="K25" s="21" t="s">
        <v>193</v>
      </c>
      <c r="L25" s="21">
        <v>2</v>
      </c>
      <c r="M25" s="24">
        <v>0.75</v>
      </c>
      <c r="N25" s="21">
        <v>1</v>
      </c>
      <c r="O25" s="20">
        <v>0.56000000000000005</v>
      </c>
      <c r="P25" s="20" t="s">
        <v>51</v>
      </c>
      <c r="Q25" s="20">
        <v>0</v>
      </c>
      <c r="R25" s="20" t="s">
        <v>51</v>
      </c>
      <c r="S25" s="20" t="s">
        <v>51</v>
      </c>
      <c r="T25" s="20" t="s">
        <v>51</v>
      </c>
      <c r="U25" s="20" t="s">
        <v>51</v>
      </c>
      <c r="V25" s="20" t="s">
        <v>51</v>
      </c>
      <c r="W25" s="20" t="s">
        <v>51</v>
      </c>
      <c r="X25" s="20" t="s">
        <v>51</v>
      </c>
      <c r="Y25" s="20" t="s">
        <v>51</v>
      </c>
      <c r="Z25" s="20" t="s">
        <v>51</v>
      </c>
      <c r="AA25" s="25">
        <v>471</v>
      </c>
      <c r="AB25" s="20" t="s">
        <v>56</v>
      </c>
      <c r="AC25" s="20" t="s">
        <v>57</v>
      </c>
      <c r="AD25" s="23" t="s">
        <v>194</v>
      </c>
      <c r="AE25" s="21">
        <v>38</v>
      </c>
      <c r="AF25" s="21" t="s">
        <v>195</v>
      </c>
      <c r="AG25" s="21" t="s">
        <v>196</v>
      </c>
      <c r="AH25" s="23" t="s">
        <v>197</v>
      </c>
      <c r="AI25" s="21" t="s">
        <v>198</v>
      </c>
      <c r="AJ25" s="28" t="s">
        <v>199</v>
      </c>
      <c r="AK25" s="21" t="s">
        <v>200</v>
      </c>
      <c r="AL25" s="20" t="s">
        <v>51</v>
      </c>
      <c r="AM25" s="20" t="s">
        <v>51</v>
      </c>
    </row>
    <row r="26" spans="1:39" ht="44.85" customHeight="1" x14ac:dyDescent="0.25">
      <c r="A26" s="20" t="s">
        <v>201</v>
      </c>
      <c r="B26" s="21">
        <v>7729314745</v>
      </c>
      <c r="C26" s="22">
        <v>1027700430889</v>
      </c>
      <c r="D26" s="23" t="s">
        <v>202</v>
      </c>
      <c r="E26" s="23" t="s">
        <v>203</v>
      </c>
      <c r="F26" s="21">
        <v>1</v>
      </c>
      <c r="G26" s="21" t="s">
        <v>47</v>
      </c>
      <c r="H26" s="21">
        <v>3</v>
      </c>
      <c r="I26" s="21" t="s">
        <v>182</v>
      </c>
      <c r="J26" s="21">
        <v>3</v>
      </c>
      <c r="K26" s="21" t="s">
        <v>193</v>
      </c>
      <c r="L26" s="21">
        <v>4</v>
      </c>
      <c r="M26" s="24">
        <v>0.75</v>
      </c>
      <c r="N26" s="21" t="s">
        <v>204</v>
      </c>
      <c r="O26" s="20" t="s">
        <v>51</v>
      </c>
      <c r="P26" s="20" t="s">
        <v>51</v>
      </c>
      <c r="Q26" s="20">
        <v>0</v>
      </c>
      <c r="R26" s="20" t="s">
        <v>51</v>
      </c>
      <c r="S26" s="20" t="s">
        <v>51</v>
      </c>
      <c r="T26" s="20" t="s">
        <v>51</v>
      </c>
      <c r="U26" s="20" t="s">
        <v>51</v>
      </c>
      <c r="V26" s="20" t="s">
        <v>51</v>
      </c>
      <c r="W26" s="20" t="s">
        <v>51</v>
      </c>
      <c r="X26" s="20" t="s">
        <v>51</v>
      </c>
      <c r="Y26" s="20" t="s">
        <v>51</v>
      </c>
      <c r="Z26" s="20" t="s">
        <v>51</v>
      </c>
      <c r="AA26" s="25">
        <v>471</v>
      </c>
      <c r="AB26" s="20" t="s">
        <v>56</v>
      </c>
      <c r="AC26" s="20" t="s">
        <v>57</v>
      </c>
      <c r="AD26" s="23" t="s">
        <v>205</v>
      </c>
      <c r="AE26" s="21"/>
      <c r="AF26" s="21" t="s">
        <v>206</v>
      </c>
      <c r="AG26" s="21" t="s">
        <v>207</v>
      </c>
      <c r="AH26" s="23" t="s">
        <v>208</v>
      </c>
      <c r="AI26" s="21" t="s">
        <v>209</v>
      </c>
      <c r="AJ26" s="26" t="s">
        <v>210</v>
      </c>
      <c r="AK26" s="21"/>
      <c r="AL26" s="21"/>
      <c r="AM26" s="29"/>
    </row>
    <row r="27" spans="1:39" ht="55.9" customHeight="1" x14ac:dyDescent="0.25">
      <c r="A27" s="20" t="s">
        <v>211</v>
      </c>
      <c r="B27" s="21">
        <v>6607014143</v>
      </c>
      <c r="C27" s="22">
        <v>1126607000013</v>
      </c>
      <c r="D27" s="30" t="s">
        <v>212</v>
      </c>
      <c r="E27" s="20" t="s">
        <v>213</v>
      </c>
      <c r="F27" s="21">
        <v>1</v>
      </c>
      <c r="G27" s="21" t="s">
        <v>47</v>
      </c>
      <c r="H27" s="21">
        <v>2</v>
      </c>
      <c r="I27" s="21" t="s">
        <v>214</v>
      </c>
      <c r="J27" s="21">
        <v>2</v>
      </c>
      <c r="K27" s="21" t="s">
        <v>49</v>
      </c>
      <c r="L27" s="21">
        <v>1</v>
      </c>
      <c r="M27" s="24">
        <v>0.75</v>
      </c>
      <c r="N27" s="21" t="s">
        <v>204</v>
      </c>
      <c r="O27" s="21"/>
      <c r="P27" s="21"/>
      <c r="Q27" s="20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5">
        <v>471</v>
      </c>
      <c r="AB27" s="20" t="s">
        <v>56</v>
      </c>
      <c r="AC27" s="20" t="s">
        <v>57</v>
      </c>
      <c r="AD27" s="23" t="s">
        <v>215</v>
      </c>
      <c r="AE27" s="21">
        <v>67</v>
      </c>
      <c r="AF27" s="21" t="s">
        <v>216</v>
      </c>
      <c r="AG27" s="21" t="s">
        <v>217</v>
      </c>
      <c r="AH27" s="23" t="s">
        <v>218</v>
      </c>
      <c r="AI27" s="21" t="s">
        <v>219</v>
      </c>
      <c r="AJ27" s="26" t="s">
        <v>220</v>
      </c>
      <c r="AK27" s="23" t="s">
        <v>221</v>
      </c>
      <c r="AL27" s="23"/>
      <c r="AM27" s="21"/>
    </row>
    <row r="28" spans="1:39" ht="50.95" customHeight="1" x14ac:dyDescent="0.25">
      <c r="A28" s="20" t="s">
        <v>222</v>
      </c>
      <c r="B28" s="21">
        <v>6607014132</v>
      </c>
      <c r="C28" s="31">
        <v>1126607000013</v>
      </c>
      <c r="D28" s="30" t="s">
        <v>212</v>
      </c>
      <c r="E28" s="20" t="s">
        <v>223</v>
      </c>
      <c r="F28" s="21">
        <v>1</v>
      </c>
      <c r="G28" s="21" t="s">
        <v>47</v>
      </c>
      <c r="H28" s="21">
        <v>1</v>
      </c>
      <c r="I28" s="21" t="s">
        <v>182</v>
      </c>
      <c r="J28" s="21">
        <v>1</v>
      </c>
      <c r="K28" s="21" t="s">
        <v>224</v>
      </c>
      <c r="L28" s="21">
        <v>1</v>
      </c>
      <c r="M28" s="24">
        <v>0.75</v>
      </c>
      <c r="N28" s="21" t="s">
        <v>204</v>
      </c>
      <c r="O28" s="21"/>
      <c r="P28" s="21"/>
      <c r="Q28" s="20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5">
        <v>471</v>
      </c>
      <c r="AB28" s="20" t="s">
        <v>56</v>
      </c>
      <c r="AC28" s="20" t="s">
        <v>57</v>
      </c>
      <c r="AD28" s="23" t="s">
        <v>225</v>
      </c>
      <c r="AE28" s="21">
        <v>71</v>
      </c>
      <c r="AF28" s="21" t="s">
        <v>226</v>
      </c>
      <c r="AG28" s="21" t="s">
        <v>227</v>
      </c>
      <c r="AH28" s="23" t="s">
        <v>228</v>
      </c>
      <c r="AI28" s="21" t="s">
        <v>219</v>
      </c>
      <c r="AJ28" s="26" t="s">
        <v>220</v>
      </c>
      <c r="AK28" s="23" t="s">
        <v>229</v>
      </c>
      <c r="AL28" s="21"/>
      <c r="AM28" s="21"/>
    </row>
    <row r="29" spans="1:39" ht="45.7" customHeight="1" x14ac:dyDescent="0.25">
      <c r="A29" s="20" t="s">
        <v>230</v>
      </c>
      <c r="B29" s="21">
        <v>7729314745</v>
      </c>
      <c r="C29" s="31">
        <v>1027700430889</v>
      </c>
      <c r="D29" s="23" t="s">
        <v>202</v>
      </c>
      <c r="E29" s="23" t="s">
        <v>203</v>
      </c>
      <c r="F29" s="21">
        <v>1</v>
      </c>
      <c r="G29" s="21" t="s">
        <v>47</v>
      </c>
      <c r="H29" s="21">
        <v>1</v>
      </c>
      <c r="I29" s="21" t="s">
        <v>182</v>
      </c>
      <c r="J29" s="21">
        <v>1</v>
      </c>
      <c r="K29" s="21" t="s">
        <v>193</v>
      </c>
      <c r="L29" s="21">
        <v>5</v>
      </c>
      <c r="M29" s="24">
        <v>0.75</v>
      </c>
      <c r="N29" s="21" t="s">
        <v>231</v>
      </c>
      <c r="O29" s="21"/>
      <c r="P29" s="21"/>
      <c r="Q29" s="20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5">
        <v>471</v>
      </c>
      <c r="AB29" s="20" t="s">
        <v>56</v>
      </c>
      <c r="AC29" s="20" t="s">
        <v>57</v>
      </c>
      <c r="AD29" s="23" t="s">
        <v>232</v>
      </c>
      <c r="AE29" s="21">
        <v>72</v>
      </c>
      <c r="AF29" s="21" t="s">
        <v>233</v>
      </c>
      <c r="AG29" s="21" t="s">
        <v>234</v>
      </c>
      <c r="AH29" s="23" t="s">
        <v>235</v>
      </c>
      <c r="AI29" s="21" t="s">
        <v>209</v>
      </c>
      <c r="AJ29" s="26" t="s">
        <v>210</v>
      </c>
      <c r="AK29" s="21"/>
      <c r="AL29" s="21"/>
      <c r="AM29" s="29"/>
    </row>
    <row r="30" spans="1:39" ht="38.049999999999997" customHeight="1" x14ac:dyDescent="0.25">
      <c r="A30" s="20" t="s">
        <v>236</v>
      </c>
      <c r="B30" s="21">
        <v>77293144745</v>
      </c>
      <c r="C30" s="31">
        <v>1027700430889</v>
      </c>
      <c r="D30" s="23" t="s">
        <v>202</v>
      </c>
      <c r="E30" s="23" t="s">
        <v>203</v>
      </c>
      <c r="F30" s="21">
        <v>1</v>
      </c>
      <c r="G30" s="21" t="s">
        <v>47</v>
      </c>
      <c r="H30" s="21">
        <v>3</v>
      </c>
      <c r="I30" s="21" t="s">
        <v>182</v>
      </c>
      <c r="J30" s="21">
        <v>3</v>
      </c>
      <c r="K30" s="21" t="s">
        <v>193</v>
      </c>
      <c r="L30" s="21">
        <v>1</v>
      </c>
      <c r="M30" s="24">
        <v>0.75</v>
      </c>
      <c r="N30" s="21" t="s">
        <v>204</v>
      </c>
      <c r="O30" s="20" t="s">
        <v>51</v>
      </c>
      <c r="P30" s="20" t="s">
        <v>51</v>
      </c>
      <c r="Q30" s="20">
        <v>0</v>
      </c>
      <c r="R30" s="20" t="s">
        <v>51</v>
      </c>
      <c r="S30" s="20" t="s">
        <v>51</v>
      </c>
      <c r="T30" s="20" t="s">
        <v>51</v>
      </c>
      <c r="U30" s="20" t="s">
        <v>51</v>
      </c>
      <c r="V30" s="20" t="s">
        <v>51</v>
      </c>
      <c r="W30" s="20" t="s">
        <v>51</v>
      </c>
      <c r="X30" s="20" t="s">
        <v>51</v>
      </c>
      <c r="Y30" s="20" t="s">
        <v>51</v>
      </c>
      <c r="Z30" s="20" t="s">
        <v>51</v>
      </c>
      <c r="AA30" s="25">
        <v>471</v>
      </c>
      <c r="AB30" s="20" t="s">
        <v>56</v>
      </c>
      <c r="AC30" s="20" t="s">
        <v>57</v>
      </c>
      <c r="AD30" s="23" t="s">
        <v>237</v>
      </c>
      <c r="AE30" s="21">
        <v>640</v>
      </c>
      <c r="AF30" s="21" t="s">
        <v>238</v>
      </c>
      <c r="AG30" s="21" t="s">
        <v>239</v>
      </c>
      <c r="AH30" s="23" t="s">
        <v>235</v>
      </c>
      <c r="AI30" s="21" t="s">
        <v>209</v>
      </c>
      <c r="AJ30" s="26" t="s">
        <v>210</v>
      </c>
      <c r="AK30" s="21"/>
      <c r="AL30" s="21"/>
      <c r="AM30" s="29"/>
    </row>
    <row r="31" spans="1:39" ht="41.1" customHeight="1" x14ac:dyDescent="0.25">
      <c r="A31" s="20" t="s">
        <v>240</v>
      </c>
      <c r="B31" s="21">
        <v>77293144745</v>
      </c>
      <c r="C31" s="31">
        <v>1027700430889</v>
      </c>
      <c r="D31" s="23" t="s">
        <v>202</v>
      </c>
      <c r="E31" s="23" t="s">
        <v>203</v>
      </c>
      <c r="F31" s="21">
        <v>1</v>
      </c>
      <c r="G31" s="21" t="s">
        <v>47</v>
      </c>
      <c r="H31" s="21">
        <v>3</v>
      </c>
      <c r="I31" s="21" t="s">
        <v>182</v>
      </c>
      <c r="J31" s="21">
        <v>3</v>
      </c>
      <c r="K31" s="21" t="s">
        <v>193</v>
      </c>
      <c r="L31" s="21">
        <v>4</v>
      </c>
      <c r="M31" s="24">
        <v>0.75</v>
      </c>
      <c r="N31" s="21" t="s">
        <v>204</v>
      </c>
      <c r="O31" s="20" t="s">
        <v>51</v>
      </c>
      <c r="P31" s="20" t="s">
        <v>51</v>
      </c>
      <c r="Q31" s="20">
        <v>0</v>
      </c>
      <c r="R31" s="20" t="s">
        <v>51</v>
      </c>
      <c r="S31" s="20" t="s">
        <v>51</v>
      </c>
      <c r="T31" s="20" t="s">
        <v>51</v>
      </c>
      <c r="U31" s="20" t="s">
        <v>51</v>
      </c>
      <c r="V31" s="20" t="s">
        <v>51</v>
      </c>
      <c r="W31" s="20" t="s">
        <v>51</v>
      </c>
      <c r="X31" s="20" t="s">
        <v>51</v>
      </c>
      <c r="Y31" s="20" t="s">
        <v>51</v>
      </c>
      <c r="Z31" s="20" t="s">
        <v>51</v>
      </c>
      <c r="AA31" s="25">
        <v>471</v>
      </c>
      <c r="AB31" s="20" t="s">
        <v>56</v>
      </c>
      <c r="AC31" s="20" t="s">
        <v>57</v>
      </c>
      <c r="AD31" s="23" t="s">
        <v>241</v>
      </c>
      <c r="AE31" s="21"/>
      <c r="AF31" s="21" t="s">
        <v>242</v>
      </c>
      <c r="AG31" s="21" t="s">
        <v>243</v>
      </c>
      <c r="AH31" s="23" t="s">
        <v>235</v>
      </c>
      <c r="AI31" s="21" t="s">
        <v>209</v>
      </c>
      <c r="AJ31" s="26" t="s">
        <v>210</v>
      </c>
      <c r="AK31" s="21"/>
      <c r="AL31" s="21"/>
      <c r="AM31" s="29"/>
    </row>
    <row r="32" spans="1:39" ht="44.85" customHeight="1" x14ac:dyDescent="0.25">
      <c r="A32" s="20" t="s">
        <v>244</v>
      </c>
      <c r="B32" s="21">
        <v>77293144745</v>
      </c>
      <c r="C32" s="31">
        <v>1027700430889</v>
      </c>
      <c r="D32" s="23" t="s">
        <v>202</v>
      </c>
      <c r="E32" s="23" t="s">
        <v>203</v>
      </c>
      <c r="F32" s="21">
        <v>1</v>
      </c>
      <c r="G32" s="21" t="s">
        <v>47</v>
      </c>
      <c r="H32" s="21">
        <v>3</v>
      </c>
      <c r="I32" s="21" t="s">
        <v>182</v>
      </c>
      <c r="J32" s="21">
        <v>3</v>
      </c>
      <c r="K32" s="21" t="s">
        <v>193</v>
      </c>
      <c r="L32" s="21">
        <v>1</v>
      </c>
      <c r="M32" s="24">
        <v>0.75</v>
      </c>
      <c r="N32" s="21" t="s">
        <v>204</v>
      </c>
      <c r="O32" s="21" t="s">
        <v>51</v>
      </c>
      <c r="P32" s="21"/>
      <c r="Q32" s="20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5">
        <v>471</v>
      </c>
      <c r="AB32" s="20" t="s">
        <v>56</v>
      </c>
      <c r="AC32" s="20" t="s">
        <v>57</v>
      </c>
      <c r="AD32" s="23" t="s">
        <v>245</v>
      </c>
      <c r="AE32" s="21"/>
      <c r="AF32" s="21" t="s">
        <v>246</v>
      </c>
      <c r="AG32" s="21" t="s">
        <v>247</v>
      </c>
      <c r="AH32" s="23" t="s">
        <v>235</v>
      </c>
      <c r="AI32" s="21" t="s">
        <v>209</v>
      </c>
      <c r="AJ32" s="32" t="s">
        <v>210</v>
      </c>
      <c r="AK32" s="33"/>
      <c r="AL32" s="33"/>
      <c r="AM32" s="29"/>
    </row>
    <row r="33" spans="1:39" ht="47.05" customHeight="1" x14ac:dyDescent="0.25">
      <c r="A33" s="20" t="s">
        <v>248</v>
      </c>
      <c r="B33" s="21">
        <v>77293144745</v>
      </c>
      <c r="C33" s="31">
        <v>1027700430889</v>
      </c>
      <c r="D33" s="23" t="s">
        <v>202</v>
      </c>
      <c r="E33" s="23" t="s">
        <v>203</v>
      </c>
      <c r="F33" s="21">
        <v>1</v>
      </c>
      <c r="G33" s="21" t="s">
        <v>47</v>
      </c>
      <c r="H33" s="21">
        <v>3</v>
      </c>
      <c r="I33" s="21" t="s">
        <v>182</v>
      </c>
      <c r="J33" s="21">
        <v>3</v>
      </c>
      <c r="K33" s="21" t="s">
        <v>193</v>
      </c>
      <c r="L33" s="21">
        <v>29</v>
      </c>
      <c r="M33" s="24">
        <v>0.75</v>
      </c>
      <c r="N33" s="21" t="s">
        <v>204</v>
      </c>
      <c r="O33" s="21"/>
      <c r="P33" s="21"/>
      <c r="Q33" s="20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5">
        <v>471</v>
      </c>
      <c r="AB33" s="20" t="s">
        <v>56</v>
      </c>
      <c r="AC33" s="20" t="s">
        <v>57</v>
      </c>
      <c r="AD33" s="23" t="s">
        <v>249</v>
      </c>
      <c r="AE33" s="21" t="s">
        <v>250</v>
      </c>
      <c r="AF33" s="21" t="s">
        <v>251</v>
      </c>
      <c r="AG33" s="21" t="s">
        <v>252</v>
      </c>
      <c r="AH33" s="23" t="s">
        <v>235</v>
      </c>
      <c r="AI33" s="21" t="s">
        <v>209</v>
      </c>
      <c r="AJ33" s="32" t="s">
        <v>210</v>
      </c>
      <c r="AK33" s="33"/>
      <c r="AL33" s="33"/>
      <c r="AM33" s="29"/>
    </row>
    <row r="34" spans="1:39" ht="47.25" customHeight="1" x14ac:dyDescent="0.25">
      <c r="A34" s="20" t="s">
        <v>253</v>
      </c>
      <c r="B34" s="21">
        <v>77293144745</v>
      </c>
      <c r="C34" s="31">
        <v>1027700430889</v>
      </c>
      <c r="D34" s="23" t="s">
        <v>202</v>
      </c>
      <c r="E34" s="23" t="s">
        <v>203</v>
      </c>
      <c r="F34" s="21">
        <v>1</v>
      </c>
      <c r="G34" s="21" t="s">
        <v>47</v>
      </c>
      <c r="H34" s="21">
        <v>3</v>
      </c>
      <c r="I34" s="21" t="s">
        <v>182</v>
      </c>
      <c r="J34" s="21">
        <v>3</v>
      </c>
      <c r="K34" s="21" t="s">
        <v>193</v>
      </c>
      <c r="L34" s="21">
        <v>5</v>
      </c>
      <c r="M34" s="24">
        <v>0.75</v>
      </c>
      <c r="N34" s="21" t="s">
        <v>204</v>
      </c>
      <c r="O34" s="21"/>
      <c r="P34" s="21"/>
      <c r="Q34" s="20"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5">
        <v>471</v>
      </c>
      <c r="AB34" s="20" t="s">
        <v>56</v>
      </c>
      <c r="AC34" s="20" t="s">
        <v>57</v>
      </c>
      <c r="AD34" s="23" t="s">
        <v>254</v>
      </c>
      <c r="AE34" s="21"/>
      <c r="AF34" s="21" t="s">
        <v>255</v>
      </c>
      <c r="AG34" s="21" t="s">
        <v>256</v>
      </c>
      <c r="AH34" s="23" t="s">
        <v>235</v>
      </c>
      <c r="AI34" s="21" t="s">
        <v>209</v>
      </c>
      <c r="AJ34" s="32" t="s">
        <v>210</v>
      </c>
      <c r="AK34" s="33"/>
      <c r="AL34" s="33"/>
      <c r="AM34" s="29"/>
    </row>
    <row r="35" spans="1:39" ht="44.85" customHeight="1" x14ac:dyDescent="0.25">
      <c r="A35" s="20" t="s">
        <v>257</v>
      </c>
      <c r="B35" s="21">
        <v>77293144745</v>
      </c>
      <c r="C35" s="31">
        <v>1027700430889</v>
      </c>
      <c r="D35" s="23" t="s">
        <v>202</v>
      </c>
      <c r="E35" s="23" t="s">
        <v>203</v>
      </c>
      <c r="F35" s="21">
        <v>1</v>
      </c>
      <c r="G35" s="21" t="s">
        <v>47</v>
      </c>
      <c r="H35" s="21">
        <v>3</v>
      </c>
      <c r="I35" s="21" t="s">
        <v>182</v>
      </c>
      <c r="J35" s="21">
        <v>3</v>
      </c>
      <c r="K35" s="21" t="s">
        <v>193</v>
      </c>
      <c r="L35" s="21">
        <v>5</v>
      </c>
      <c r="M35" s="24">
        <v>0.75</v>
      </c>
      <c r="N35" s="21" t="s">
        <v>204</v>
      </c>
      <c r="O35" s="21"/>
      <c r="P35" s="21"/>
      <c r="Q35" s="20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5">
        <v>471</v>
      </c>
      <c r="AB35" s="20" t="s">
        <v>56</v>
      </c>
      <c r="AC35" s="20" t="s">
        <v>57</v>
      </c>
      <c r="AD35" s="23" t="s">
        <v>258</v>
      </c>
      <c r="AE35" s="21"/>
      <c r="AF35" s="21" t="s">
        <v>259</v>
      </c>
      <c r="AG35" s="21" t="s">
        <v>260</v>
      </c>
      <c r="AH35" s="23" t="s">
        <v>235</v>
      </c>
      <c r="AI35" s="21" t="s">
        <v>209</v>
      </c>
      <c r="AJ35" s="32" t="s">
        <v>210</v>
      </c>
      <c r="AK35" s="33"/>
      <c r="AL35" s="33"/>
      <c r="AM35" s="29"/>
    </row>
    <row r="36" spans="1:39" ht="32.1" customHeight="1" x14ac:dyDescent="0.25">
      <c r="A36" s="20" t="s">
        <v>261</v>
      </c>
      <c r="B36" s="21">
        <v>6607014206</v>
      </c>
      <c r="C36" s="22">
        <v>112667000123</v>
      </c>
      <c r="D36" s="21" t="s">
        <v>262</v>
      </c>
      <c r="E36" s="23" t="s">
        <v>263</v>
      </c>
      <c r="F36" s="21">
        <v>1</v>
      </c>
      <c r="G36" s="21" t="s">
        <v>47</v>
      </c>
      <c r="H36" s="21">
        <v>2</v>
      </c>
      <c r="I36" s="21" t="s">
        <v>264</v>
      </c>
      <c r="J36" s="21">
        <v>2</v>
      </c>
      <c r="K36" s="21" t="s">
        <v>49</v>
      </c>
      <c r="L36" s="21">
        <v>1</v>
      </c>
      <c r="M36" s="24">
        <v>0.75</v>
      </c>
      <c r="N36" s="21" t="s">
        <v>204</v>
      </c>
      <c r="O36" s="21"/>
      <c r="P36" s="21"/>
      <c r="Q36" s="20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5">
        <v>471</v>
      </c>
      <c r="AB36" s="20" t="s">
        <v>56</v>
      </c>
      <c r="AC36" s="20" t="s">
        <v>57</v>
      </c>
      <c r="AD36" s="23" t="s">
        <v>123</v>
      </c>
      <c r="AE36" s="21">
        <v>46</v>
      </c>
      <c r="AF36" s="21" t="s">
        <v>265</v>
      </c>
      <c r="AG36" s="21" t="s">
        <v>266</v>
      </c>
      <c r="AH36" s="23" t="s">
        <v>267</v>
      </c>
      <c r="AI36" s="21">
        <v>6607014206</v>
      </c>
      <c r="AJ36" s="26" t="s">
        <v>262</v>
      </c>
      <c r="AK36" s="21" t="s">
        <v>268</v>
      </c>
      <c r="AL36" s="33"/>
      <c r="AM36" s="29"/>
    </row>
    <row r="37" spans="1:39" ht="86.95" customHeight="1" x14ac:dyDescent="0.25">
      <c r="A37" s="20" t="s">
        <v>269</v>
      </c>
      <c r="B37" s="21">
        <v>2315078029</v>
      </c>
      <c r="C37" s="22">
        <v>1022302390461</v>
      </c>
      <c r="D37" s="23" t="s">
        <v>270</v>
      </c>
      <c r="E37" s="23" t="s">
        <v>271</v>
      </c>
      <c r="F37" s="21">
        <v>1</v>
      </c>
      <c r="G37" s="21" t="s">
        <v>47</v>
      </c>
      <c r="H37" s="21">
        <v>3</v>
      </c>
      <c r="I37" s="21" t="s">
        <v>182</v>
      </c>
      <c r="J37" s="21">
        <v>2</v>
      </c>
      <c r="K37" s="21" t="s">
        <v>49</v>
      </c>
      <c r="L37" s="21">
        <v>3</v>
      </c>
      <c r="M37" s="24">
        <v>0.75</v>
      </c>
      <c r="N37" s="21" t="s">
        <v>272</v>
      </c>
      <c r="O37" s="21">
        <v>1.1200000000000001</v>
      </c>
      <c r="P37" s="21"/>
      <c r="Q37" s="20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5">
        <v>471</v>
      </c>
      <c r="AB37" s="20" t="s">
        <v>56</v>
      </c>
      <c r="AC37" s="20" t="s">
        <v>57</v>
      </c>
      <c r="AD37" s="23" t="s">
        <v>273</v>
      </c>
      <c r="AE37" s="21" t="s">
        <v>250</v>
      </c>
      <c r="AF37" s="21" t="s">
        <v>274</v>
      </c>
      <c r="AG37" s="21" t="s">
        <v>275</v>
      </c>
      <c r="AH37" s="23" t="s">
        <v>276</v>
      </c>
      <c r="AI37" s="21" t="s">
        <v>277</v>
      </c>
      <c r="AJ37" s="28" t="s">
        <v>278</v>
      </c>
      <c r="AK37" s="21"/>
      <c r="AL37" s="33"/>
      <c r="AM37" s="29"/>
    </row>
    <row r="38" spans="1:39" ht="85.95" customHeight="1" x14ac:dyDescent="0.25">
      <c r="A38" s="20" t="s">
        <v>279</v>
      </c>
      <c r="B38" s="21">
        <v>2315078029</v>
      </c>
      <c r="C38" s="22">
        <v>1022302390461</v>
      </c>
      <c r="D38" s="23" t="s">
        <v>270</v>
      </c>
      <c r="E38" s="23" t="s">
        <v>271</v>
      </c>
      <c r="F38" s="21">
        <v>1</v>
      </c>
      <c r="G38" s="21" t="s">
        <v>47</v>
      </c>
      <c r="H38" s="21">
        <v>3</v>
      </c>
      <c r="I38" s="21" t="s">
        <v>182</v>
      </c>
      <c r="J38" s="21">
        <v>2</v>
      </c>
      <c r="K38" s="21" t="s">
        <v>49</v>
      </c>
      <c r="L38" s="21">
        <v>4</v>
      </c>
      <c r="M38" s="24">
        <v>0.75</v>
      </c>
      <c r="N38" s="21" t="s">
        <v>280</v>
      </c>
      <c r="O38" s="21">
        <v>3</v>
      </c>
      <c r="P38" s="21"/>
      <c r="Q38" s="20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5">
        <v>471</v>
      </c>
      <c r="AB38" s="20" t="s">
        <v>56</v>
      </c>
      <c r="AC38" s="20" t="s">
        <v>57</v>
      </c>
      <c r="AD38" s="23" t="s">
        <v>281</v>
      </c>
      <c r="AE38" s="21"/>
      <c r="AF38" s="21" t="s">
        <v>282</v>
      </c>
      <c r="AG38" s="21" t="s">
        <v>283</v>
      </c>
      <c r="AH38" s="23" t="s">
        <v>276</v>
      </c>
      <c r="AI38" s="21" t="s">
        <v>277</v>
      </c>
      <c r="AJ38" s="28" t="s">
        <v>278</v>
      </c>
      <c r="AK38" s="21"/>
      <c r="AL38" s="33"/>
      <c r="AM38" s="29"/>
    </row>
    <row r="39" spans="1:39" ht="32.799999999999997" customHeight="1" x14ac:dyDescent="0.25">
      <c r="A39" s="20" t="s">
        <v>284</v>
      </c>
      <c r="B39" s="21">
        <v>6607007520</v>
      </c>
      <c r="C39" s="22">
        <v>1026600785310</v>
      </c>
      <c r="D39" s="23" t="s">
        <v>285</v>
      </c>
      <c r="E39" s="23" t="s">
        <v>286</v>
      </c>
      <c r="F39" s="21">
        <v>1</v>
      </c>
      <c r="G39" s="21" t="s">
        <v>47</v>
      </c>
      <c r="H39" s="21">
        <v>1</v>
      </c>
      <c r="I39" s="21" t="s">
        <v>182</v>
      </c>
      <c r="J39" s="21">
        <v>1</v>
      </c>
      <c r="K39" s="21" t="s">
        <v>224</v>
      </c>
      <c r="L39" s="21">
        <v>1</v>
      </c>
      <c r="M39" s="24">
        <v>0.75</v>
      </c>
      <c r="N39" s="21">
        <v>2</v>
      </c>
      <c r="O39" s="21">
        <v>3</v>
      </c>
      <c r="P39" s="21"/>
      <c r="Q39" s="20"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5">
        <v>471</v>
      </c>
      <c r="AB39" s="20" t="s">
        <v>56</v>
      </c>
      <c r="AC39" s="20" t="s">
        <v>57</v>
      </c>
      <c r="AD39" s="23" t="s">
        <v>167</v>
      </c>
      <c r="AE39" s="21">
        <v>68</v>
      </c>
      <c r="AF39" s="21" t="s">
        <v>287</v>
      </c>
      <c r="AG39" s="21" t="s">
        <v>288</v>
      </c>
      <c r="AH39" s="23" t="s">
        <v>289</v>
      </c>
      <c r="AI39" s="21" t="s">
        <v>290</v>
      </c>
      <c r="AJ39" s="28" t="s">
        <v>85</v>
      </c>
      <c r="AK39" s="21" t="s">
        <v>291</v>
      </c>
      <c r="AL39" s="21"/>
      <c r="AM39" s="29"/>
    </row>
    <row r="40" spans="1:39" ht="32.799999999999997" customHeight="1" x14ac:dyDescent="0.25">
      <c r="A40" s="20" t="s">
        <v>292</v>
      </c>
      <c r="B40" s="21">
        <v>6607007520</v>
      </c>
      <c r="C40" s="22">
        <v>1026600785310</v>
      </c>
      <c r="D40" s="23" t="s">
        <v>285</v>
      </c>
      <c r="E40" s="23" t="s">
        <v>293</v>
      </c>
      <c r="F40" s="21">
        <v>1</v>
      </c>
      <c r="G40" s="21" t="s">
        <v>47</v>
      </c>
      <c r="H40" s="21">
        <v>3</v>
      </c>
      <c r="I40" s="21" t="s">
        <v>294</v>
      </c>
      <c r="J40" s="21">
        <v>2</v>
      </c>
      <c r="K40" s="21" t="s">
        <v>49</v>
      </c>
      <c r="L40" s="21">
        <v>1</v>
      </c>
      <c r="M40" s="24">
        <v>0.75</v>
      </c>
      <c r="N40" s="21" t="s">
        <v>295</v>
      </c>
      <c r="O40" s="21">
        <v>0.75</v>
      </c>
      <c r="P40" s="21"/>
      <c r="Q40" s="20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5">
        <v>471</v>
      </c>
      <c r="AB40" s="20" t="s">
        <v>56</v>
      </c>
      <c r="AC40" s="20" t="s">
        <v>57</v>
      </c>
      <c r="AD40" s="34" t="s">
        <v>123</v>
      </c>
      <c r="AE40" s="21">
        <v>115</v>
      </c>
      <c r="AF40" s="21" t="s">
        <v>296</v>
      </c>
      <c r="AG40" s="21" t="s">
        <v>297</v>
      </c>
      <c r="AH40" s="23" t="s">
        <v>298</v>
      </c>
      <c r="AI40" s="21" t="s">
        <v>290</v>
      </c>
      <c r="AJ40" s="28" t="s">
        <v>85</v>
      </c>
      <c r="AK40" s="21" t="s">
        <v>299</v>
      </c>
      <c r="AL40" s="21"/>
      <c r="AM40" s="29"/>
    </row>
    <row r="41" spans="1:39" ht="39.75" customHeight="1" x14ac:dyDescent="0.25">
      <c r="A41" s="20" t="s">
        <v>300</v>
      </c>
      <c r="B41" s="21">
        <v>6607005787</v>
      </c>
      <c r="C41" s="22">
        <v>1026600785870</v>
      </c>
      <c r="D41" s="21" t="s">
        <v>301</v>
      </c>
      <c r="E41" s="23" t="s">
        <v>302</v>
      </c>
      <c r="F41" s="21">
        <v>1</v>
      </c>
      <c r="G41" s="21" t="s">
        <v>47</v>
      </c>
      <c r="H41" s="21">
        <v>1</v>
      </c>
      <c r="I41" s="21" t="s">
        <v>182</v>
      </c>
      <c r="J41" s="21">
        <v>1</v>
      </c>
      <c r="K41" s="21" t="s">
        <v>224</v>
      </c>
      <c r="L41" s="21">
        <v>3</v>
      </c>
      <c r="M41" s="24">
        <v>2.25</v>
      </c>
      <c r="N41" s="21" t="s">
        <v>295</v>
      </c>
      <c r="O41" s="21">
        <v>0.35</v>
      </c>
      <c r="P41" s="21"/>
      <c r="Q41" s="20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5">
        <v>471</v>
      </c>
      <c r="AB41" s="20" t="s">
        <v>56</v>
      </c>
      <c r="AC41" s="20" t="s">
        <v>57</v>
      </c>
      <c r="AD41" s="23" t="s">
        <v>303</v>
      </c>
      <c r="AE41" s="21">
        <v>70</v>
      </c>
      <c r="AF41" s="21" t="s">
        <v>304</v>
      </c>
      <c r="AG41" s="21" t="s">
        <v>305</v>
      </c>
      <c r="AH41" s="23" t="s">
        <v>306</v>
      </c>
      <c r="AI41" s="21" t="s">
        <v>307</v>
      </c>
      <c r="AJ41" s="32" t="s">
        <v>308</v>
      </c>
      <c r="AK41" s="21" t="s">
        <v>309</v>
      </c>
      <c r="AL41" s="21"/>
      <c r="AM41" s="29"/>
    </row>
    <row r="42" spans="1:39" ht="37.4" customHeight="1" x14ac:dyDescent="0.25">
      <c r="A42" s="20" t="s">
        <v>310</v>
      </c>
      <c r="B42" s="21">
        <v>6607005787</v>
      </c>
      <c r="C42" s="22">
        <v>1026600785870</v>
      </c>
      <c r="D42" s="21" t="s">
        <v>301</v>
      </c>
      <c r="E42" s="23" t="s">
        <v>311</v>
      </c>
      <c r="F42" s="21">
        <v>1</v>
      </c>
      <c r="G42" s="21" t="s">
        <v>47</v>
      </c>
      <c r="H42" s="21">
        <v>1</v>
      </c>
      <c r="I42" s="21" t="s">
        <v>182</v>
      </c>
      <c r="J42" s="21">
        <v>1</v>
      </c>
      <c r="K42" s="21" t="s">
        <v>224</v>
      </c>
      <c r="L42" s="21">
        <v>3</v>
      </c>
      <c r="M42" s="24">
        <v>0.75</v>
      </c>
      <c r="N42" s="21" t="s">
        <v>295</v>
      </c>
      <c r="O42" s="21">
        <v>0.37</v>
      </c>
      <c r="P42" s="21"/>
      <c r="Q42" s="20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5">
        <v>471</v>
      </c>
      <c r="AB42" s="20" t="s">
        <v>56</v>
      </c>
      <c r="AC42" s="20" t="s">
        <v>57</v>
      </c>
      <c r="AD42" s="23" t="s">
        <v>90</v>
      </c>
      <c r="AE42" s="21">
        <v>71</v>
      </c>
      <c r="AF42" s="21" t="s">
        <v>312</v>
      </c>
      <c r="AG42" s="21" t="s">
        <v>313</v>
      </c>
      <c r="AH42" s="23" t="s">
        <v>306</v>
      </c>
      <c r="AI42" s="21" t="s">
        <v>307</v>
      </c>
      <c r="AJ42" s="32" t="s">
        <v>308</v>
      </c>
      <c r="AK42" s="21" t="s">
        <v>314</v>
      </c>
      <c r="AL42" s="21"/>
      <c r="AM42" s="29"/>
    </row>
    <row r="43" spans="1:39" ht="39.75" customHeight="1" x14ac:dyDescent="0.25">
      <c r="A43" s="20" t="s">
        <v>315</v>
      </c>
      <c r="B43" s="21">
        <v>6607005454</v>
      </c>
      <c r="C43" s="22">
        <v>1026600786024</v>
      </c>
      <c r="D43" s="31" t="s">
        <v>316</v>
      </c>
      <c r="E43" s="23" t="s">
        <v>317</v>
      </c>
      <c r="F43" s="21">
        <v>1</v>
      </c>
      <c r="G43" s="21" t="s">
        <v>47</v>
      </c>
      <c r="H43" s="21">
        <v>1</v>
      </c>
      <c r="I43" s="21" t="s">
        <v>264</v>
      </c>
      <c r="J43" s="21">
        <v>1</v>
      </c>
      <c r="K43" s="21" t="s">
        <v>49</v>
      </c>
      <c r="L43" s="21">
        <v>2</v>
      </c>
      <c r="M43" s="21">
        <v>0.75</v>
      </c>
      <c r="N43" s="21" t="s">
        <v>318</v>
      </c>
      <c r="O43" s="21">
        <v>1.5</v>
      </c>
      <c r="P43" s="21"/>
      <c r="Q43" s="20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5">
        <v>471</v>
      </c>
      <c r="AB43" s="20" t="s">
        <v>56</v>
      </c>
      <c r="AC43" s="20" t="s">
        <v>57</v>
      </c>
      <c r="AD43" s="23" t="s">
        <v>319</v>
      </c>
      <c r="AE43" s="21">
        <v>53</v>
      </c>
      <c r="AF43" s="21" t="s">
        <v>320</v>
      </c>
      <c r="AG43" s="21" t="s">
        <v>321</v>
      </c>
      <c r="AH43" s="23" t="s">
        <v>322</v>
      </c>
      <c r="AI43" s="21" t="s">
        <v>323</v>
      </c>
      <c r="AJ43" s="35" t="s">
        <v>324</v>
      </c>
      <c r="AK43" s="21" t="s">
        <v>325</v>
      </c>
      <c r="AL43" s="21"/>
      <c r="AM43" s="29"/>
    </row>
    <row r="44" spans="1:39" ht="39.75" customHeight="1" x14ac:dyDescent="0.25">
      <c r="A44" s="20" t="s">
        <v>326</v>
      </c>
      <c r="B44" s="21">
        <v>2310031475</v>
      </c>
      <c r="C44" s="22">
        <v>1022301598549</v>
      </c>
      <c r="D44" s="31" t="s">
        <v>327</v>
      </c>
      <c r="E44" s="23" t="s">
        <v>328</v>
      </c>
      <c r="F44" s="21">
        <v>1</v>
      </c>
      <c r="G44" s="21" t="s">
        <v>47</v>
      </c>
      <c r="H44" s="21">
        <v>3</v>
      </c>
      <c r="I44" s="21" t="s">
        <v>48</v>
      </c>
      <c r="J44" s="21">
        <v>1</v>
      </c>
      <c r="K44" s="21" t="s">
        <v>49</v>
      </c>
      <c r="L44" s="21">
        <v>1</v>
      </c>
      <c r="M44" s="21">
        <v>0.66</v>
      </c>
      <c r="N44" s="21" t="s">
        <v>329</v>
      </c>
      <c r="O44" s="21">
        <v>2.2000000000000002</v>
      </c>
      <c r="P44" s="21" t="s">
        <v>50</v>
      </c>
      <c r="Q44" s="20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5">
        <v>471</v>
      </c>
      <c r="AB44" s="20" t="s">
        <v>56</v>
      </c>
      <c r="AC44" s="20" t="s">
        <v>57</v>
      </c>
      <c r="AD44" s="23" t="s">
        <v>123</v>
      </c>
      <c r="AE44" s="21">
        <v>5</v>
      </c>
      <c r="AF44" s="21" t="s">
        <v>330</v>
      </c>
      <c r="AG44" s="21" t="s">
        <v>331</v>
      </c>
      <c r="AH44" s="23" t="s">
        <v>109</v>
      </c>
      <c r="AI44" s="21">
        <v>2310031475</v>
      </c>
      <c r="AJ44" s="35" t="s">
        <v>332</v>
      </c>
      <c r="AK44" s="21" t="s">
        <v>333</v>
      </c>
      <c r="AL44" s="21"/>
      <c r="AM44" s="29"/>
    </row>
    <row r="45" spans="1:39" ht="47.05" customHeight="1" x14ac:dyDescent="0.25">
      <c r="A45" s="20" t="s">
        <v>334</v>
      </c>
      <c r="B45" s="21">
        <v>77293144745</v>
      </c>
      <c r="C45" s="22">
        <v>1027700430889</v>
      </c>
      <c r="D45" s="31" t="s">
        <v>335</v>
      </c>
      <c r="E45" s="23" t="s">
        <v>203</v>
      </c>
      <c r="F45" s="21">
        <v>1</v>
      </c>
      <c r="G45" s="21" t="s">
        <v>47</v>
      </c>
      <c r="H45" s="21">
        <v>1</v>
      </c>
      <c r="I45" s="21" t="s">
        <v>182</v>
      </c>
      <c r="J45" s="21">
        <v>3</v>
      </c>
      <c r="K45" s="21" t="s">
        <v>193</v>
      </c>
      <c r="L45" s="21">
        <v>1</v>
      </c>
      <c r="M45" s="21">
        <v>0.75</v>
      </c>
      <c r="N45" s="21" t="s">
        <v>204</v>
      </c>
      <c r="O45" s="21"/>
      <c r="P45" s="21"/>
      <c r="Q45" s="20"/>
      <c r="R45" s="21"/>
      <c r="S45" s="21"/>
      <c r="T45" s="21"/>
      <c r="U45" s="21"/>
      <c r="V45" s="21"/>
      <c r="W45" s="21"/>
      <c r="X45" s="21"/>
      <c r="Y45" s="21"/>
      <c r="Z45" s="21"/>
      <c r="AA45" s="25">
        <v>471</v>
      </c>
      <c r="AB45" s="20" t="s">
        <v>56</v>
      </c>
      <c r="AC45" s="20" t="s">
        <v>57</v>
      </c>
      <c r="AD45" s="23" t="s">
        <v>336</v>
      </c>
      <c r="AE45" s="21">
        <v>3</v>
      </c>
      <c r="AF45" s="21" t="s">
        <v>337</v>
      </c>
      <c r="AG45" s="21" t="s">
        <v>338</v>
      </c>
      <c r="AH45" s="23" t="s">
        <v>339</v>
      </c>
      <c r="AI45" s="21">
        <v>77293144745</v>
      </c>
      <c r="AJ45" s="35" t="s">
        <v>340</v>
      </c>
      <c r="AK45" s="21" t="s">
        <v>341</v>
      </c>
      <c r="AL45" s="21"/>
      <c r="AM45" s="29"/>
    </row>
  </sheetData>
  <mergeCells count="56">
    <mergeCell ref="AH1:AM1"/>
    <mergeCell ref="F2:AG2"/>
    <mergeCell ref="A4:Z4"/>
    <mergeCell ref="AA4:AG4"/>
    <mergeCell ref="AH4:AM4"/>
    <mergeCell ref="A5:A8"/>
    <mergeCell ref="B5:E5"/>
    <mergeCell ref="F5:K5"/>
    <mergeCell ref="L5:Z5"/>
    <mergeCell ref="AA5:AG5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5:AM5"/>
    <mergeCell ref="B6:B8"/>
    <mergeCell ref="C6:C8"/>
    <mergeCell ref="D6:D8"/>
    <mergeCell ref="E6:E8"/>
    <mergeCell ref="F6:G6"/>
    <mergeCell ref="H6:I6"/>
    <mergeCell ref="J6:K6"/>
    <mergeCell ref="L6:O6"/>
    <mergeCell ref="P6:T6"/>
    <mergeCell ref="U6:Z6"/>
    <mergeCell ref="AA6:AG6"/>
    <mergeCell ref="AH6:AK6"/>
    <mergeCell ref="AL6:AM6"/>
    <mergeCell ref="F7:F8"/>
    <mergeCell ref="G7:G8"/>
    <mergeCell ref="S7:S8"/>
    <mergeCell ref="T7:T8"/>
    <mergeCell ref="U7:U8"/>
    <mergeCell ref="V7:V8"/>
    <mergeCell ref="W7:W8"/>
    <mergeCell ref="X7:X8"/>
    <mergeCell ref="Y7:Z7"/>
    <mergeCell ref="AA7:AB7"/>
    <mergeCell ref="AC7:AC8"/>
    <mergeCell ref="AD7:AD8"/>
    <mergeCell ref="AJ7:AJ8"/>
    <mergeCell ref="AK7:AK8"/>
    <mergeCell ref="AL7:AL8"/>
    <mergeCell ref="AM7:AM8"/>
    <mergeCell ref="AE7:AE8"/>
    <mergeCell ref="AF7:AF8"/>
    <mergeCell ref="AG7:AG8"/>
    <mergeCell ref="AH7:AH8"/>
    <mergeCell ref="AI7:AI8"/>
  </mergeCells>
  <pageMargins left="0.7" right="0.7" top="0.75" bottom="0.75" header="0.511811023622047" footer="0.511811023622047"/>
  <pageSetup paperSize="9" scale="1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Лист3</vt:lpstr>
      <vt:lpstr>ТКО 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Шикова</cp:lastModifiedBy>
  <cp:revision>134</cp:revision>
  <cp:lastPrinted>2023-12-10T17:11:17Z</cp:lastPrinted>
  <dcterms:created xsi:type="dcterms:W3CDTF">2022-09-22T12:19:53Z</dcterms:created>
  <dcterms:modified xsi:type="dcterms:W3CDTF">2023-12-20T11:32:45Z</dcterms:modified>
  <dc:language>ru-RU</dc:language>
</cp:coreProperties>
</file>